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. L P H\2 0 2 5\LPH H1 2025\Stok Status\H1 2025\working-WAM\FINAL\"/>
    </mc:Choice>
  </mc:AlternateContent>
  <xr:revisionPtr revIDLastSave="0" documentId="13_ncr:1_{82B46E65-A621-4E26-AE87-F559C02728E0}" xr6:coauthVersionLast="47" xr6:coauthVersionMax="47" xr10:uidLastSave="{00000000-0000-0000-0000-000000000000}"/>
  <bookViews>
    <workbookView xWindow="-120" yWindow="-120" windowWidth="29040" windowHeight="15720" tabRatio="836" firstSheet="1" activeTab="1" xr2:uid="{E2E6F258-432E-44FF-A8C4-706AE4CF1B05}"/>
  </bookViews>
  <sheets>
    <sheet name="NATIONAL 1" sheetId="31" state="hidden" r:id="rId1"/>
    <sheet name="CONTENT" sheetId="35" r:id="rId2"/>
    <sheet name="2.0" sheetId="1" r:id="rId3"/>
    <sheet name="2.1" sheetId="9" r:id="rId4"/>
    <sheet name="2.2" sheetId="29" r:id="rId5"/>
    <sheet name="2.3" sheetId="28" r:id="rId6"/>
    <sheet name="2.4" sheetId="10" r:id="rId7"/>
    <sheet name="2.5" sheetId="24" r:id="rId8"/>
    <sheet name="2.6" sheetId="23" r:id="rId9"/>
    <sheet name="2.7" sheetId="21" r:id="rId10"/>
    <sheet name="2.8" sheetId="37" r:id="rId11"/>
    <sheet name="2.9" sheetId="20" r:id="rId12"/>
    <sheet name="2.10" sheetId="19" r:id="rId13"/>
    <sheet name="2.11" sheetId="18" r:id="rId14"/>
    <sheet name="2.12" sheetId="17" r:id="rId15"/>
    <sheet name="2.13" sheetId="16" r:id="rId16"/>
    <sheet name="2.14" sheetId="15" r:id="rId17"/>
    <sheet name="2.15" sheetId="14" r:id="rId18"/>
    <sheet name="2.16" sheetId="13" r:id="rId19"/>
  </sheets>
  <definedNames>
    <definedName name="_xlnm._FilterDatabase" localSheetId="9" hidden="1">'2.7'!#REF!</definedName>
    <definedName name="_xlnm.Print_Area" localSheetId="2">'2.0'!$A$1:$AQ$366</definedName>
    <definedName name="_xlnm.Print_Area" localSheetId="3">'2.1'!$A$1:$BH$236</definedName>
    <definedName name="_xlnm.Print_Area" localSheetId="12">'2.10'!$A$1:$O$195</definedName>
    <definedName name="_xlnm.Print_Area" localSheetId="13">'2.11'!$A$1:$O$183</definedName>
    <definedName name="_xlnm.Print_Area" localSheetId="14">'2.12'!$A$1:$O$182</definedName>
    <definedName name="_xlnm.Print_Area" localSheetId="15">'2.13'!$A$1:$O$172</definedName>
    <definedName name="_xlnm.Print_Area" localSheetId="16">'2.14'!$A$1:$O$351</definedName>
    <definedName name="_xlnm.Print_Area" localSheetId="17">'2.15'!$A$1:$O$437</definedName>
    <definedName name="_xlnm.Print_Area" localSheetId="18">'2.16'!$A$1:$O$243</definedName>
    <definedName name="_xlnm.Print_Area" localSheetId="6">'2.4'!$A$1:$O$159</definedName>
    <definedName name="_xlnm.Print_Area" localSheetId="7">'2.5'!$A$1:$O$171</definedName>
    <definedName name="_xlnm.Print_Area" localSheetId="8">'2.6'!$A$1:$O$111</definedName>
    <definedName name="_xlnm.Print_Area" localSheetId="9">'2.7'!$A$1:$O$257</definedName>
    <definedName name="_xlnm.Print_Area" localSheetId="11">'2.9'!$A$1:$O$107</definedName>
    <definedName name="_xlnm.Print_Titles" localSheetId="2">'2.0'!$1:$6</definedName>
    <definedName name="_xlnm.Print_Titles" localSheetId="3">'2.1'!$1:$5</definedName>
    <definedName name="_xlnm.Print_Titles" localSheetId="12">'2.10'!$2:$5</definedName>
    <definedName name="_xlnm.Print_Titles" localSheetId="13">'2.11'!$2:$5</definedName>
    <definedName name="_xlnm.Print_Titles" localSheetId="14">'2.12'!$2:$5</definedName>
    <definedName name="_xlnm.Print_Titles" localSheetId="15">'2.13'!$2:$5</definedName>
    <definedName name="_xlnm.Print_Titles" localSheetId="16">'2.14'!$2:$5</definedName>
    <definedName name="_xlnm.Print_Titles" localSheetId="17">'2.15'!$2:$5</definedName>
    <definedName name="_xlnm.Print_Titles" localSheetId="18">'2.16'!$2:$5</definedName>
    <definedName name="_xlnm.Print_Titles" localSheetId="4">'2.2'!$1:$5</definedName>
    <definedName name="_xlnm.Print_Titles" localSheetId="6">'2.4'!$1:$5</definedName>
    <definedName name="_xlnm.Print_Titles" localSheetId="7">'2.5'!$2:$5</definedName>
    <definedName name="_xlnm.Print_Titles" localSheetId="11">'2.9'!$1:$5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56" i="31" l="1"/>
  <c r="D168" i="31"/>
  <c r="E362" i="31"/>
  <c r="M362" i="31"/>
  <c r="E555" i="31"/>
  <c r="F555" i="31"/>
  <c r="G555" i="31"/>
  <c r="H555" i="31"/>
  <c r="I555" i="31"/>
  <c r="J555" i="31"/>
  <c r="K555" i="31"/>
  <c r="L555" i="31"/>
  <c r="M555" i="31"/>
  <c r="N555" i="31"/>
  <c r="O555" i="31"/>
  <c r="R555" i="31"/>
  <c r="S555" i="31"/>
  <c r="D555" i="31"/>
  <c r="R68" i="31"/>
  <c r="E68" i="31"/>
  <c r="F68" i="31"/>
  <c r="G68" i="31"/>
  <c r="I68" i="31"/>
  <c r="K68" i="31"/>
  <c r="L68" i="31"/>
  <c r="M68" i="31"/>
  <c r="N68" i="31"/>
  <c r="O68" i="31"/>
  <c r="D68" i="31"/>
  <c r="I365" i="31"/>
  <c r="J365" i="31"/>
  <c r="M365" i="31"/>
  <c r="F558" i="31"/>
  <c r="J558" i="31"/>
  <c r="N558" i="31"/>
  <c r="G364" i="31"/>
  <c r="K364" i="31"/>
  <c r="O364" i="31"/>
  <c r="M170" i="31"/>
  <c r="J170" i="31"/>
  <c r="N170" i="31"/>
  <c r="H557" i="31"/>
  <c r="L557" i="31"/>
  <c r="J363" i="31"/>
  <c r="S169" i="31"/>
  <c r="F169" i="31"/>
  <c r="J169" i="31"/>
  <c r="G169" i="31"/>
  <c r="K169" i="31"/>
  <c r="O169" i="31"/>
  <c r="J553" i="31"/>
  <c r="J570" i="31"/>
  <c r="N553" i="31"/>
  <c r="N570" i="31" s="1"/>
  <c r="F359" i="31"/>
  <c r="F376" i="31"/>
  <c r="J359" i="31"/>
  <c r="J376" i="31"/>
  <c r="N359" i="31"/>
  <c r="N376" i="31"/>
  <c r="I165" i="31"/>
  <c r="I182" i="31"/>
  <c r="M165" i="31"/>
  <c r="M182" i="31"/>
  <c r="S180" i="31"/>
  <c r="H565" i="31"/>
  <c r="L565" i="31"/>
  <c r="R565" i="31"/>
  <c r="S371" i="31"/>
  <c r="G177" i="31"/>
  <c r="K177" i="31"/>
  <c r="L177" i="31"/>
  <c r="S177" i="31"/>
  <c r="M568" i="31"/>
  <c r="K374" i="31"/>
  <c r="R180" i="31"/>
  <c r="F180" i="31"/>
  <c r="I180" i="31"/>
  <c r="L180" i="31"/>
  <c r="M180" i="31"/>
  <c r="N180" i="31"/>
  <c r="I372" i="31"/>
  <c r="R178" i="31"/>
  <c r="H178" i="31"/>
  <c r="L178" i="31"/>
  <c r="D178" i="31"/>
  <c r="R564" i="31"/>
  <c r="K564" i="31"/>
  <c r="D370" i="31"/>
  <c r="H370" i="31"/>
  <c r="L370" i="31"/>
  <c r="F370" i="31"/>
  <c r="J370" i="31"/>
  <c r="N370" i="31"/>
  <c r="S176" i="31"/>
  <c r="G176" i="31"/>
  <c r="K176" i="31"/>
  <c r="H176" i="31"/>
  <c r="G563" i="31"/>
  <c r="K563" i="31"/>
  <c r="O563" i="31"/>
  <c r="M369" i="31"/>
  <c r="F369" i="31"/>
  <c r="H369" i="31"/>
  <c r="J369" i="31"/>
  <c r="L369" i="31"/>
  <c r="N369" i="31"/>
  <c r="S175" i="31"/>
  <c r="K175" i="31"/>
  <c r="O175" i="31"/>
  <c r="L175" i="31"/>
  <c r="P175" i="31"/>
  <c r="D562" i="31"/>
  <c r="S368" i="31"/>
  <c r="F368" i="31"/>
  <c r="D174" i="31"/>
  <c r="H174" i="31"/>
  <c r="L174" i="31"/>
  <c r="E174" i="31"/>
  <c r="I174" i="31"/>
  <c r="M174" i="31"/>
  <c r="R561" i="31"/>
  <c r="J561" i="31"/>
  <c r="F367" i="31"/>
  <c r="G367" i="31"/>
  <c r="K367" i="31"/>
  <c r="O367" i="31"/>
  <c r="R173" i="31"/>
  <c r="F173" i="31"/>
  <c r="I173" i="31"/>
  <c r="J173" i="31"/>
  <c r="K173" i="31"/>
  <c r="N173" i="31"/>
  <c r="M560" i="31"/>
  <c r="F560" i="31"/>
  <c r="N560" i="31"/>
  <c r="S366" i="31"/>
  <c r="F366" i="31"/>
  <c r="G366" i="31"/>
  <c r="K366" i="31"/>
  <c r="O366" i="31"/>
  <c r="O172" i="31"/>
  <c r="E172" i="31"/>
  <c r="H172" i="31"/>
  <c r="L172" i="31"/>
  <c r="R558" i="31"/>
  <c r="D558" i="31"/>
  <c r="D364" i="31"/>
  <c r="R170" i="31"/>
  <c r="D170" i="31"/>
  <c r="S361" i="31"/>
  <c r="R361" i="31"/>
  <c r="E361" i="31"/>
  <c r="F361" i="31"/>
  <c r="G361" i="31"/>
  <c r="H361" i="31"/>
  <c r="I361" i="31"/>
  <c r="J361" i="31"/>
  <c r="K361" i="31"/>
  <c r="L361" i="31"/>
  <c r="M361" i="31"/>
  <c r="N361" i="31"/>
  <c r="O361" i="31"/>
  <c r="D361" i="31"/>
  <c r="S167" i="31"/>
  <c r="R167" i="31"/>
  <c r="E167" i="31"/>
  <c r="F167" i="31"/>
  <c r="G167" i="31"/>
  <c r="H167" i="31"/>
  <c r="I167" i="31"/>
  <c r="J167" i="31"/>
  <c r="K167" i="31"/>
  <c r="L167" i="31"/>
  <c r="M167" i="31"/>
  <c r="N167" i="31"/>
  <c r="O167" i="31"/>
  <c r="D167" i="31"/>
  <c r="F554" i="31"/>
  <c r="I554" i="31"/>
  <c r="J554" i="31"/>
  <c r="N554" i="31"/>
  <c r="S360" i="31"/>
  <c r="R360" i="31"/>
  <c r="H360" i="31"/>
  <c r="D360" i="31"/>
  <c r="L360" i="31"/>
  <c r="F360" i="31"/>
  <c r="N360" i="31"/>
  <c r="G360" i="31"/>
  <c r="I360" i="31"/>
  <c r="M360" i="31"/>
  <c r="O360" i="31"/>
  <c r="S166" i="31"/>
  <c r="N166" i="31"/>
  <c r="H166" i="31"/>
  <c r="K166" i="31"/>
  <c r="L166" i="31"/>
  <c r="O166" i="31"/>
  <c r="R359" i="31"/>
  <c r="R376" i="31" s="1"/>
  <c r="D359" i="31"/>
  <c r="D376" i="31" s="1"/>
  <c r="D165" i="31"/>
  <c r="D182" i="31"/>
  <c r="P68" i="31"/>
  <c r="S68" i="31"/>
  <c r="J68" i="31"/>
  <c r="H68" i="31"/>
  <c r="L359" i="31"/>
  <c r="L376" i="31" s="1"/>
  <c r="H165" i="31"/>
  <c r="H182" i="31"/>
  <c r="E165" i="31"/>
  <c r="E182" i="31"/>
  <c r="N374" i="31"/>
  <c r="O374" i="31"/>
  <c r="G564" i="31"/>
  <c r="J564" i="31"/>
  <c r="N564" i="31"/>
  <c r="N368" i="31"/>
  <c r="I171" i="31"/>
  <c r="L168" i="31"/>
  <c r="J556" i="31"/>
  <c r="R556" i="31"/>
  <c r="K556" i="31"/>
  <c r="S556" i="31"/>
  <c r="M556" i="31"/>
  <c r="E556" i="31"/>
  <c r="L556" i="31"/>
  <c r="D556" i="31"/>
  <c r="L362" i="31"/>
  <c r="D362" i="31"/>
  <c r="P362" i="31"/>
  <c r="J168" i="31"/>
  <c r="R168" i="31"/>
  <c r="I168" i="31"/>
  <c r="H168" i="31"/>
  <c r="O168" i="31"/>
  <c r="G168" i="31"/>
  <c r="N168" i="31"/>
  <c r="F168" i="31"/>
  <c r="M168" i="31"/>
  <c r="E168" i="31"/>
  <c r="K168" i="31"/>
  <c r="N556" i="31"/>
  <c r="K362" i="31"/>
  <c r="S362" i="31"/>
  <c r="J362" i="31"/>
  <c r="R362" i="31"/>
  <c r="I362" i="31"/>
  <c r="H362" i="31"/>
  <c r="O362" i="31"/>
  <c r="G362" i="31"/>
  <c r="N362" i="31"/>
  <c r="F362" i="31"/>
  <c r="S168" i="31"/>
  <c r="I556" i="31"/>
  <c r="H556" i="31"/>
  <c r="O556" i="31"/>
  <c r="G556" i="31"/>
  <c r="P168" i="31"/>
  <c r="F556" i="31"/>
  <c r="M554" i="31"/>
  <c r="O554" i="31"/>
  <c r="G554" i="31"/>
  <c r="S554" i="31"/>
  <c r="K554" i="31"/>
  <c r="H554" i="31"/>
  <c r="L554" i="31"/>
  <c r="D554" i="31"/>
  <c r="R554" i="31"/>
  <c r="E554" i="31"/>
  <c r="P554" i="31"/>
  <c r="M366" i="31"/>
  <c r="K171" i="31"/>
  <c r="M171" i="31"/>
  <c r="E171" i="31"/>
  <c r="S171" i="31"/>
  <c r="O171" i="31"/>
  <c r="L171" i="31"/>
  <c r="F171" i="31"/>
  <c r="J171" i="31"/>
  <c r="N171" i="31"/>
  <c r="D171" i="31"/>
  <c r="G171" i="31"/>
  <c r="R171" i="31"/>
  <c r="H171" i="31"/>
  <c r="I557" i="31"/>
  <c r="P171" i="31"/>
  <c r="L173" i="31"/>
  <c r="S374" i="31"/>
  <c r="M374" i="31"/>
  <c r="I374" i="31"/>
  <c r="E374" i="31"/>
  <c r="L374" i="31"/>
  <c r="R374" i="31"/>
  <c r="H374" i="31"/>
  <c r="F374" i="31"/>
  <c r="J374" i="31"/>
  <c r="G374" i="31"/>
  <c r="D374" i="31"/>
  <c r="H564" i="31"/>
  <c r="F564" i="31"/>
  <c r="L564" i="31"/>
  <c r="D564" i="31"/>
  <c r="O564" i="31"/>
  <c r="E564" i="31"/>
  <c r="S564" i="31"/>
  <c r="I564" i="31"/>
  <c r="M564" i="31"/>
  <c r="O369" i="31"/>
  <c r="P374" i="31"/>
  <c r="P564" i="31"/>
  <c r="F365" i="31"/>
  <c r="I364" i="31"/>
  <c r="H170" i="31"/>
  <c r="O170" i="31"/>
  <c r="G170" i="31"/>
  <c r="S170" i="31"/>
  <c r="S364" i="31"/>
  <c r="K170" i="31"/>
  <c r="H364" i="31"/>
  <c r="N363" i="31"/>
  <c r="N557" i="31"/>
  <c r="L169" i="31"/>
  <c r="D169" i="31"/>
  <c r="H169" i="31"/>
  <c r="R557" i="31"/>
  <c r="N169" i="31"/>
  <c r="I169" i="31"/>
  <c r="M169" i="31"/>
  <c r="E169" i="31"/>
  <c r="R169" i="31"/>
  <c r="I363" i="31"/>
  <c r="I166" i="31"/>
  <c r="M166" i="31"/>
  <c r="E166" i="31"/>
  <c r="K360" i="31"/>
  <c r="D166" i="31"/>
  <c r="J166" i="31"/>
  <c r="F166" i="31"/>
  <c r="S165" i="31"/>
  <c r="S182" i="31"/>
  <c r="G165" i="31"/>
  <c r="G182" i="31" s="1"/>
  <c r="O165" i="31"/>
  <c r="O182" i="31"/>
  <c r="P165" i="31"/>
  <c r="P182" i="31"/>
  <c r="H359" i="31"/>
  <c r="H376" i="31"/>
  <c r="R165" i="31"/>
  <c r="R182" i="31" s="1"/>
  <c r="F165" i="31"/>
  <c r="F182" i="31"/>
  <c r="N165" i="31"/>
  <c r="N182" i="31"/>
  <c r="L165" i="31"/>
  <c r="L182" i="31"/>
  <c r="K165" i="31"/>
  <c r="K182" i="31"/>
  <c r="J165" i="31"/>
  <c r="J182" i="31"/>
  <c r="L364" i="31"/>
  <c r="L170" i="31"/>
  <c r="G359" i="31"/>
  <c r="G376" i="31"/>
  <c r="N365" i="31"/>
  <c r="E175" i="31"/>
  <c r="H563" i="31"/>
  <c r="L563" i="31"/>
  <c r="D369" i="31"/>
  <c r="R369" i="31"/>
  <c r="D563" i="31"/>
  <c r="F175" i="31"/>
  <c r="J175" i="31"/>
  <c r="D175" i="31"/>
  <c r="R175" i="31"/>
  <c r="M175" i="31"/>
  <c r="H175" i="31"/>
  <c r="I175" i="31"/>
  <c r="N175" i="31"/>
  <c r="O368" i="31"/>
  <c r="J368" i="31"/>
  <c r="J174" i="31"/>
  <c r="N562" i="31"/>
  <c r="F562" i="31"/>
  <c r="S174" i="31"/>
  <c r="K174" i="31"/>
  <c r="N174" i="31"/>
  <c r="F174" i="31"/>
  <c r="R174" i="31"/>
  <c r="O174" i="31"/>
  <c r="G174" i="31"/>
  <c r="O173" i="31"/>
  <c r="M173" i="31"/>
  <c r="K561" i="31"/>
  <c r="G561" i="31"/>
  <c r="H561" i="31"/>
  <c r="D173" i="31"/>
  <c r="H173" i="31"/>
  <c r="S173" i="31"/>
  <c r="E173" i="31"/>
  <c r="D367" i="31"/>
  <c r="G173" i="31"/>
  <c r="K172" i="31"/>
  <c r="I172" i="31"/>
  <c r="D366" i="31"/>
  <c r="J172" i="31"/>
  <c r="N172" i="31"/>
  <c r="R172" i="31"/>
  <c r="F172" i="31"/>
  <c r="S172" i="31"/>
  <c r="M172" i="31"/>
  <c r="G172" i="31"/>
  <c r="D172" i="31"/>
  <c r="D365" i="31"/>
  <c r="O370" i="31"/>
  <c r="G370" i="31"/>
  <c r="O176" i="31"/>
  <c r="K370" i="31"/>
  <c r="I176" i="31"/>
  <c r="E176" i="31"/>
  <c r="L176" i="31"/>
  <c r="M176" i="31"/>
  <c r="R370" i="31"/>
  <c r="N176" i="31"/>
  <c r="J176" i="31"/>
  <c r="R176" i="31"/>
  <c r="F176" i="31"/>
  <c r="J180" i="31"/>
  <c r="D180" i="31"/>
  <c r="H180" i="31"/>
  <c r="G180" i="31"/>
  <c r="O180" i="31"/>
  <c r="I568" i="31"/>
  <c r="K180" i="31"/>
  <c r="E180" i="31"/>
  <c r="J178" i="31"/>
  <c r="N178" i="31"/>
  <c r="F178" i="31"/>
  <c r="I178" i="31"/>
  <c r="M178" i="31"/>
  <c r="E178" i="31"/>
  <c r="M177" i="31"/>
  <c r="E177" i="31"/>
  <c r="I177" i="31"/>
  <c r="E558" i="31"/>
  <c r="I558" i="31"/>
  <c r="M558" i="31"/>
  <c r="S558" i="31"/>
  <c r="M364" i="31"/>
  <c r="E364" i="31"/>
  <c r="L558" i="31"/>
  <c r="H558" i="31"/>
  <c r="O558" i="31"/>
  <c r="R364" i="31"/>
  <c r="F170" i="31"/>
  <c r="I170" i="31"/>
  <c r="E170" i="31"/>
  <c r="N364" i="31"/>
  <c r="J364" i="31"/>
  <c r="F364" i="31"/>
  <c r="K558" i="31"/>
  <c r="G558" i="31"/>
  <c r="S557" i="31"/>
  <c r="M363" i="31"/>
  <c r="O557" i="31"/>
  <c r="G557" i="31"/>
  <c r="O363" i="31"/>
  <c r="J557" i="31"/>
  <c r="F557" i="31"/>
  <c r="M557" i="31"/>
  <c r="E557" i="31"/>
  <c r="K557" i="31"/>
  <c r="E363" i="31"/>
  <c r="F363" i="31"/>
  <c r="K363" i="31"/>
  <c r="G363" i="31"/>
  <c r="D363" i="31"/>
  <c r="L363" i="31"/>
  <c r="H363" i="31"/>
  <c r="R363" i="31"/>
  <c r="S363" i="31"/>
  <c r="P169" i="31"/>
  <c r="D557" i="31"/>
  <c r="P167" i="31"/>
  <c r="P361" i="31"/>
  <c r="P555" i="31"/>
  <c r="P166" i="31"/>
  <c r="R166" i="31"/>
  <c r="G166" i="31"/>
  <c r="O553" i="31"/>
  <c r="O570" i="31"/>
  <c r="I359" i="31"/>
  <c r="I376" i="31" s="1"/>
  <c r="L553" i="31"/>
  <c r="L570" i="31"/>
  <c r="M359" i="31"/>
  <c r="M376" i="31" s="1"/>
  <c r="M553" i="31"/>
  <c r="M570" i="31" s="1"/>
  <c r="R553" i="31"/>
  <c r="R570" i="31"/>
  <c r="O359" i="31"/>
  <c r="O376" i="31"/>
  <c r="E359" i="31"/>
  <c r="E376" i="31"/>
  <c r="S553" i="31"/>
  <c r="S570" i="31" s="1"/>
  <c r="I553" i="31"/>
  <c r="I570" i="31"/>
  <c r="E553" i="31"/>
  <c r="E570" i="31"/>
  <c r="F553" i="31"/>
  <c r="F570" i="31" s="1"/>
  <c r="K359" i="31"/>
  <c r="K376" i="31"/>
  <c r="H553" i="31"/>
  <c r="H570" i="31" s="1"/>
  <c r="D553" i="31"/>
  <c r="D570" i="31" s="1"/>
  <c r="S359" i="31"/>
  <c r="S376" i="31"/>
  <c r="G553" i="31"/>
  <c r="G570" i="31"/>
  <c r="K553" i="31"/>
  <c r="K570" i="31"/>
  <c r="P364" i="31"/>
  <c r="P558" i="31"/>
  <c r="P170" i="31"/>
  <c r="P363" i="31"/>
  <c r="P557" i="31"/>
  <c r="P553" i="31"/>
  <c r="P570" i="31"/>
  <c r="P359" i="31"/>
  <c r="P376" i="31"/>
  <c r="O561" i="31"/>
  <c r="M367" i="31"/>
  <c r="I367" i="31"/>
  <c r="E367" i="31"/>
  <c r="N561" i="31"/>
  <c r="F561" i="31"/>
  <c r="M561" i="31"/>
  <c r="S561" i="31"/>
  <c r="N367" i="31"/>
  <c r="J367" i="31"/>
  <c r="S367" i="31"/>
  <c r="I561" i="31"/>
  <c r="L561" i="31"/>
  <c r="L367" i="31"/>
  <c r="H367" i="31"/>
  <c r="R367" i="31"/>
  <c r="P173" i="31"/>
  <c r="D561" i="31"/>
  <c r="E561" i="31"/>
  <c r="I560" i="31"/>
  <c r="H560" i="31"/>
  <c r="O560" i="31"/>
  <c r="K560" i="31"/>
  <c r="G560" i="31"/>
  <c r="E366" i="31"/>
  <c r="D560" i="31"/>
  <c r="J366" i="31"/>
  <c r="L560" i="31"/>
  <c r="I366" i="31"/>
  <c r="L366" i="31"/>
  <c r="H366" i="31"/>
  <c r="J560" i="31"/>
  <c r="S560" i="31"/>
  <c r="R560" i="31"/>
  <c r="N366" i="31"/>
  <c r="R366" i="31"/>
  <c r="E560" i="31"/>
  <c r="P172" i="31"/>
  <c r="O559" i="31"/>
  <c r="K559" i="31"/>
  <c r="G559" i="31"/>
  <c r="E365" i="31"/>
  <c r="S559" i="31"/>
  <c r="L365" i="31"/>
  <c r="R365" i="31"/>
  <c r="M559" i="31"/>
  <c r="I559" i="31"/>
  <c r="E559" i="31"/>
  <c r="L559" i="31"/>
  <c r="H559" i="31"/>
  <c r="D559" i="31"/>
  <c r="K365" i="31"/>
  <c r="O365" i="31"/>
  <c r="S365" i="31"/>
  <c r="H365" i="31"/>
  <c r="G365" i="31"/>
  <c r="N559" i="31"/>
  <c r="J559" i="31"/>
  <c r="F559" i="31"/>
  <c r="R559" i="31"/>
  <c r="P561" i="31"/>
  <c r="P367" i="31"/>
  <c r="P560" i="31"/>
  <c r="P366" i="31"/>
  <c r="P365" i="31"/>
  <c r="P559" i="31"/>
  <c r="S568" i="31"/>
  <c r="L568" i="31"/>
  <c r="G568" i="31"/>
  <c r="O568" i="31"/>
  <c r="K568" i="31"/>
  <c r="N568" i="31"/>
  <c r="J568" i="31"/>
  <c r="F568" i="31"/>
  <c r="H568" i="31"/>
  <c r="R568" i="31"/>
  <c r="E568" i="31"/>
  <c r="P180" i="31"/>
  <c r="D568" i="31"/>
  <c r="J179" i="31"/>
  <c r="K373" i="31"/>
  <c r="G179" i="31"/>
  <c r="M179" i="31"/>
  <c r="I179" i="31"/>
  <c r="L179" i="31"/>
  <c r="H179" i="31"/>
  <c r="D179" i="31"/>
  <c r="O179" i="31"/>
  <c r="K179" i="31"/>
  <c r="N373" i="31"/>
  <c r="J373" i="31"/>
  <c r="E179" i="31"/>
  <c r="L373" i="31"/>
  <c r="H373" i="31"/>
  <c r="K567" i="31"/>
  <c r="M567" i="31"/>
  <c r="I567" i="31"/>
  <c r="L567" i="31"/>
  <c r="H567" i="31"/>
  <c r="D567" i="31"/>
  <c r="N567" i="31"/>
  <c r="J567" i="31"/>
  <c r="F567" i="31"/>
  <c r="R567" i="31"/>
  <c r="G567" i="31"/>
  <c r="O567" i="31"/>
  <c r="O373" i="31"/>
  <c r="G373" i="31"/>
  <c r="I373" i="31"/>
  <c r="D373" i="31"/>
  <c r="R373" i="31"/>
  <c r="M373" i="31"/>
  <c r="S179" i="31"/>
  <c r="E567" i="31"/>
  <c r="E373" i="31"/>
  <c r="S567" i="31"/>
  <c r="S373" i="31"/>
  <c r="F373" i="31"/>
  <c r="N179" i="31"/>
  <c r="F179" i="31"/>
  <c r="R179" i="31"/>
  <c r="M372" i="31"/>
  <c r="E372" i="31"/>
  <c r="M566" i="31"/>
  <c r="I566" i="31"/>
  <c r="E566" i="31"/>
  <c r="D372" i="31"/>
  <c r="L372" i="31"/>
  <c r="H372" i="31"/>
  <c r="R372" i="31"/>
  <c r="D566" i="31"/>
  <c r="L566" i="31"/>
  <c r="H566" i="31"/>
  <c r="R566" i="31"/>
  <c r="S178" i="31"/>
  <c r="O178" i="31"/>
  <c r="K178" i="31"/>
  <c r="G178" i="31"/>
  <c r="O372" i="31"/>
  <c r="G372" i="31"/>
  <c r="S372" i="31"/>
  <c r="K566" i="31"/>
  <c r="S566" i="31"/>
  <c r="N372" i="31"/>
  <c r="J372" i="31"/>
  <c r="F372" i="31"/>
  <c r="N566" i="31"/>
  <c r="J566" i="31"/>
  <c r="F566" i="31"/>
  <c r="K372" i="31"/>
  <c r="O566" i="31"/>
  <c r="G566" i="31"/>
  <c r="P566" i="31"/>
  <c r="N565" i="31"/>
  <c r="M565" i="31"/>
  <c r="I565" i="31"/>
  <c r="R371" i="31"/>
  <c r="O371" i="31"/>
  <c r="K371" i="31"/>
  <c r="M371" i="31"/>
  <c r="I371" i="31"/>
  <c r="E371" i="31"/>
  <c r="S565" i="31"/>
  <c r="O565" i="31"/>
  <c r="K565" i="31"/>
  <c r="G565" i="31"/>
  <c r="J177" i="31"/>
  <c r="G371" i="31"/>
  <c r="N371" i="31"/>
  <c r="J371" i="31"/>
  <c r="F371" i="31"/>
  <c r="L371" i="31"/>
  <c r="H371" i="31"/>
  <c r="D565" i="31"/>
  <c r="J565" i="31"/>
  <c r="F177" i="31"/>
  <c r="R177" i="31"/>
  <c r="N177" i="31"/>
  <c r="D177" i="31"/>
  <c r="O177" i="31"/>
  <c r="H177" i="31"/>
  <c r="P177" i="31"/>
  <c r="D371" i="31"/>
  <c r="E565" i="31"/>
  <c r="F565" i="31"/>
  <c r="M370" i="31"/>
  <c r="S370" i="31"/>
  <c r="I370" i="31"/>
  <c r="D176" i="31"/>
  <c r="E370" i="31"/>
  <c r="P176" i="31"/>
  <c r="F563" i="31"/>
  <c r="N563" i="31"/>
  <c r="J563" i="31"/>
  <c r="S563" i="31"/>
  <c r="E369" i="31"/>
  <c r="I369" i="31"/>
  <c r="S369" i="31"/>
  <c r="M563" i="31"/>
  <c r="I563" i="31"/>
  <c r="E563" i="31"/>
  <c r="R563" i="31"/>
  <c r="G369" i="31"/>
  <c r="K369" i="31"/>
  <c r="G175" i="31"/>
  <c r="J562" i="31"/>
  <c r="I562" i="31"/>
  <c r="E562" i="31"/>
  <c r="O562" i="31"/>
  <c r="K562" i="31"/>
  <c r="R562" i="31"/>
  <c r="M368" i="31"/>
  <c r="I368" i="31"/>
  <c r="E368" i="31"/>
  <c r="L562" i="31"/>
  <c r="H562" i="31"/>
  <c r="D368" i="31"/>
  <c r="L368" i="31"/>
  <c r="H368" i="31"/>
  <c r="K368" i="31"/>
  <c r="G368" i="31"/>
  <c r="R368" i="31"/>
  <c r="G562" i="31"/>
  <c r="M562" i="31"/>
  <c r="S562" i="31"/>
  <c r="P174" i="31"/>
  <c r="P368" i="31"/>
  <c r="P568" i="31"/>
  <c r="P179" i="31"/>
  <c r="P373" i="31"/>
  <c r="P567" i="31"/>
  <c r="P372" i="31"/>
  <c r="P178" i="31"/>
  <c r="P565" i="31"/>
  <c r="P371" i="31"/>
  <c r="P370" i="31"/>
  <c r="P563" i="31"/>
  <c r="P369" i="31"/>
  <c r="P562" i="31"/>
  <c r="J360" i="31"/>
  <c r="E360" i="31"/>
  <c r="P360" i="31"/>
</calcChain>
</file>

<file path=xl/sharedStrings.xml><?xml version="1.0" encoding="utf-8"?>
<sst xmlns="http://schemas.openxmlformats.org/spreadsheetml/2006/main" count="5084" uniqueCount="316">
  <si>
    <t>Selangor</t>
  </si>
  <si>
    <t>Kuala Lumpur</t>
  </si>
  <si>
    <t>Johor</t>
  </si>
  <si>
    <t>Perak</t>
  </si>
  <si>
    <t>Melaka</t>
  </si>
  <si>
    <t>Kedah</t>
  </si>
  <si>
    <t>Pahang</t>
  </si>
  <si>
    <t>Terengganu</t>
  </si>
  <si>
    <t>Kelantan</t>
  </si>
  <si>
    <t>Perlis</t>
  </si>
  <si>
    <t>Sabah</t>
  </si>
  <si>
    <t>Sarawak</t>
  </si>
  <si>
    <t>Pulau Pinang</t>
  </si>
  <si>
    <t>Negeri Sembilan</t>
  </si>
  <si>
    <t>MALAYSIA</t>
  </si>
  <si>
    <t>Prewar</t>
  </si>
  <si>
    <t>Terraced</t>
  </si>
  <si>
    <t xml:space="preserve">  Terraced</t>
  </si>
  <si>
    <t>TOTAL</t>
  </si>
  <si>
    <t>LAPORAN STOK PERNIAGAAN [ existing shops] TAHUN 2000</t>
  </si>
  <si>
    <t>Ampang</t>
  </si>
  <si>
    <t>Batu</t>
  </si>
  <si>
    <t>Cheras</t>
  </si>
  <si>
    <t>Hulu Kelang</t>
  </si>
  <si>
    <t>Petaling</t>
  </si>
  <si>
    <t>Setapak</t>
  </si>
  <si>
    <t>Kuantan</t>
  </si>
  <si>
    <t>Pekan</t>
  </si>
  <si>
    <t>Rompin</t>
  </si>
  <si>
    <t>Maran</t>
  </si>
  <si>
    <t>Temerloh</t>
  </si>
  <si>
    <t>Bera</t>
  </si>
  <si>
    <t>Bentong</t>
  </si>
  <si>
    <t>Jerantut</t>
  </si>
  <si>
    <t>Lipis</t>
  </si>
  <si>
    <t>Cameron Highlands</t>
  </si>
  <si>
    <t>Kuala Terengganu</t>
  </si>
  <si>
    <t>Marang</t>
  </si>
  <si>
    <t>Hulu Terengganu</t>
  </si>
  <si>
    <t>Setiu</t>
  </si>
  <si>
    <t>Besut</t>
  </si>
  <si>
    <t>Dungun</t>
  </si>
  <si>
    <t>Kemaman</t>
  </si>
  <si>
    <t>Port Dickson</t>
  </si>
  <si>
    <t>Tampin</t>
  </si>
  <si>
    <t>Rembau</t>
  </si>
  <si>
    <t>Kuala Pilah</t>
  </si>
  <si>
    <t>Jelebu</t>
  </si>
  <si>
    <t>Jempol</t>
  </si>
  <si>
    <t>Melaka Tengah</t>
  </si>
  <si>
    <t>Labuan</t>
  </si>
  <si>
    <t>Semi-det.</t>
  </si>
  <si>
    <t xml:space="preserve">Detached </t>
  </si>
  <si>
    <t>1 - 1 1/2 
storey</t>
  </si>
  <si>
    <t>2 - 2 1/2 
storey</t>
  </si>
  <si>
    <t>3 - 3 1/2 
storey</t>
  </si>
  <si>
    <t>4 - 4 1/2 
storey</t>
  </si>
  <si>
    <t>5 - 5 1/2 
storey</t>
  </si>
  <si>
    <t>6-6 1/2 
storey</t>
  </si>
  <si>
    <t>&gt; 6 1/2 
storey</t>
  </si>
  <si>
    <t>Total</t>
  </si>
  <si>
    <t>Alor Gajah</t>
  </si>
  <si>
    <t>PENAWARAN UNIT KEDAI MENGIKUT JENIS DI MALAYSIA</t>
  </si>
  <si>
    <t>SUPPLY OF SHOP UNITS BY TYPES IN MALAYSIA</t>
  </si>
  <si>
    <t>Quarter
Year</t>
  </si>
  <si>
    <t>States</t>
  </si>
  <si>
    <t>EXISTING STOCK</t>
  </si>
  <si>
    <t>COMPLETION</t>
  </si>
  <si>
    <t>PLANNED SUPPLY</t>
  </si>
  <si>
    <t>Mukim</t>
  </si>
  <si>
    <t>PENAWARAN UNIT KEDAI MENGIKUT JENIS DI KUALA LUMPUR</t>
  </si>
  <si>
    <t>SUPPLY OF SHOP UNITS BY TYPES IN KUALA LUMPUR</t>
  </si>
  <si>
    <t xml:space="preserve">Petaling </t>
  </si>
  <si>
    <t xml:space="preserve">Klang </t>
  </si>
  <si>
    <t xml:space="preserve">Kuala Langat </t>
  </si>
  <si>
    <t xml:space="preserve">Kuala Selangor </t>
  </si>
  <si>
    <t>Sabak Bernam</t>
  </si>
  <si>
    <t>Gombak</t>
  </si>
  <si>
    <t xml:space="preserve">Hulu Selangor </t>
  </si>
  <si>
    <t xml:space="preserve">Hulu Langat </t>
  </si>
  <si>
    <t xml:space="preserve">Sepang </t>
  </si>
  <si>
    <t>SELANGOR</t>
  </si>
  <si>
    <t>PENAWARAN UNIT KEDAI MENGIKUT JENIS DI SELANGOR</t>
  </si>
  <si>
    <t>SUPPLY OF SHOP UNITS BY TYPES IN SELANGOR</t>
  </si>
  <si>
    <t>Johor Bahru</t>
  </si>
  <si>
    <t>Kota Tinggi</t>
  </si>
  <si>
    <t>Pontian</t>
  </si>
  <si>
    <t>Kluang</t>
  </si>
  <si>
    <t>Mersing</t>
  </si>
  <si>
    <t>Muar</t>
  </si>
  <si>
    <t>Batu Pahat</t>
  </si>
  <si>
    <t>Segamat</t>
  </si>
  <si>
    <t>JOHOR</t>
  </si>
  <si>
    <t>PULAU PINANG</t>
  </si>
  <si>
    <t>NEGERI SEMBILAN</t>
  </si>
  <si>
    <t>PERAK</t>
  </si>
  <si>
    <t>Jasin</t>
  </si>
  <si>
    <t xml:space="preserve">MELAKA </t>
  </si>
  <si>
    <t>Kubang Pasu</t>
  </si>
  <si>
    <t>KEDAH</t>
  </si>
  <si>
    <t>PAHANG</t>
  </si>
  <si>
    <t>TERENGGANU</t>
  </si>
  <si>
    <t>KELANTAN</t>
  </si>
  <si>
    <t>PERLIS</t>
  </si>
  <si>
    <t>SABAH</t>
  </si>
  <si>
    <t>SARAWAK</t>
  </si>
  <si>
    <t>PENAWARAN UNIT KEDAI MENGIKUT JENIS DI JOHOR</t>
  </si>
  <si>
    <t>SUPPLY OF SHOP UNITS BY TYPE IN JOHOR</t>
  </si>
  <si>
    <t>PENAWARAN UNIT KEDAI MENGIKUT JENIS DI PULAU PINANG</t>
  </si>
  <si>
    <t>SUPPLY OF SHOP UNITS BY TYPE IN PULAU PINANG</t>
  </si>
  <si>
    <t>PENAWARAN UNIT KEDAI MENGIKUT JENIS DI NEGERI SEMBILAN</t>
  </si>
  <si>
    <t>SUPPLY OF SHOP UNITS BY TYPE IN NEGERI SEMBILAN</t>
  </si>
  <si>
    <t>PENAWARAN UNIT KEDAI MENGIKUT JENIS DI PERAK</t>
  </si>
  <si>
    <t>SUPPLY OF SHOP UNITS BY TYPE IN PERAK</t>
  </si>
  <si>
    <t>PENAWARAN UNIT KEDAI MENGIKUT JENIS DI MELAKA</t>
  </si>
  <si>
    <t>SUPPLY OF SHOP UNITS BY TYPE IN MELAKA</t>
  </si>
  <si>
    <t>PENAWARAN UNIT KEDAI MENGIKUT JENIS DI KEDAH</t>
  </si>
  <si>
    <t>SUPPLY OF SHOP UNITS BY TYPE IN KEDAH</t>
  </si>
  <si>
    <t xml:space="preserve">Kota Setar </t>
  </si>
  <si>
    <t>PENAWARAN UNIT KEDAI MENGIKUT JENIS DI PAHANG</t>
  </si>
  <si>
    <t>SUPPLY OF SHOP UNITS BY TYPE IN PAHANG</t>
  </si>
  <si>
    <t>PENAWARAN UNIT KEDAI MENGIKUT JENIS DI TERENGGANU</t>
  </si>
  <si>
    <t>SUPPLY OF KSHOP UNITS BY TYPE IN TERENGGANU</t>
  </si>
  <si>
    <t>PENAWARAN UNIT KEDAI MENGIKUT JENIS DI KELANTAN</t>
  </si>
  <si>
    <t>SUPPLY OF SHOP UNITS BY TYPE IN KELANTAN</t>
  </si>
  <si>
    <t>PENAWARAN UNIT KEDAI MENGIKUT JENIS DI PERLIS</t>
  </si>
  <si>
    <t>SUPPLY OF SHOP UNITS BY TYPE IN PERLIS</t>
  </si>
  <si>
    <t>PENAWARAN UNIT KEDAI  MENGIKUT JENIS DI SABAH</t>
  </si>
  <si>
    <t>SUPPLY OF SHOP UNITS BY TYPES IN SABAH</t>
  </si>
  <si>
    <t>PENAWARAN UNIT KEDAI MENGIKUT JENIS DI SARAWAK</t>
  </si>
  <si>
    <t>SUPPLY OF SHOP UNITS BY TYPES IN SARAWAK</t>
  </si>
  <si>
    <t>INCOMING SUPPLY</t>
  </si>
  <si>
    <t>STARTS</t>
  </si>
  <si>
    <t>KUALA LUMPUR</t>
  </si>
  <si>
    <t>NEW PLANNED SUPPLY</t>
  </si>
  <si>
    <t>Table 1</t>
  </si>
  <si>
    <t>PENAWARAN UNIT KEDAI MENGIKUT JENIS DI PUTRAJAYA</t>
  </si>
  <si>
    <t>SUPPLY OF SHOP UNITS BY TYPES IN PUTRAJAYA</t>
  </si>
  <si>
    <t>PENAWARAN UNIT KEDAI MENGIKUT JENIS DI WILAYAH PERSEKUTUAN LABUAN</t>
  </si>
  <si>
    <t>SUPPLY OF SHOP UNITS BY TYPE IN WILAYAH PERSEKUTUAN LABUAN</t>
  </si>
  <si>
    <t>WP Kuala Lumpur</t>
  </si>
  <si>
    <t>WP Putrajaya</t>
  </si>
  <si>
    <t>WP Labuan</t>
  </si>
  <si>
    <t>Soho</t>
  </si>
  <si>
    <t xml:space="preserve"> </t>
  </si>
  <si>
    <t>Kampar</t>
  </si>
  <si>
    <t>Cluster</t>
  </si>
  <si>
    <t>Selama</t>
  </si>
  <si>
    <t>W.P. Labuan</t>
  </si>
  <si>
    <t>Timur Laut</t>
  </si>
  <si>
    <t>Barat Daya</t>
  </si>
  <si>
    <t>Stratified</t>
  </si>
  <si>
    <t>H1 2016</t>
  </si>
  <si>
    <t>Apartment</t>
  </si>
  <si>
    <t>SOHO</t>
  </si>
  <si>
    <t>Servised</t>
  </si>
  <si>
    <t>Muallim</t>
  </si>
  <si>
    <t>H2 2016</t>
  </si>
  <si>
    <t>H1 2017</t>
  </si>
  <si>
    <t>Tangkak</t>
  </si>
  <si>
    <t>Kuala Nerus</t>
  </si>
  <si>
    <t>Bandar Arau</t>
  </si>
  <si>
    <t>Bandar Kangar</t>
  </si>
  <si>
    <t>Mukim Arau</t>
  </si>
  <si>
    <t>Mukim Beseri</t>
  </si>
  <si>
    <t>Mukim Chuping</t>
  </si>
  <si>
    <t>Mukim Jejawi</t>
  </si>
  <si>
    <t>Mukim Kayang</t>
  </si>
  <si>
    <t>Mukim Kechor</t>
  </si>
  <si>
    <t>Mukim Kuala Perlis</t>
  </si>
  <si>
    <t>Mukim Kurong Anai</t>
  </si>
  <si>
    <t>Mukim Ngulang</t>
  </si>
  <si>
    <t>Mukim Oran</t>
  </si>
  <si>
    <t>Mukim Padang Pauh</t>
  </si>
  <si>
    <t>Mukim Padang Siding</t>
  </si>
  <si>
    <t>Mukim Paya</t>
  </si>
  <si>
    <t>Mukim Sanglang</t>
  </si>
  <si>
    <t>Mukim Sena</t>
  </si>
  <si>
    <t>Mukim Seriap</t>
  </si>
  <si>
    <t>Mukim Sungai Adam</t>
  </si>
  <si>
    <t>Mukim Titi Tinggi</t>
  </si>
  <si>
    <t>Mukim Utan Aji</t>
  </si>
  <si>
    <t>Mukim Wang Bintong</t>
  </si>
  <si>
    <t>Pekan Kaki Bukit</t>
  </si>
  <si>
    <t>Pekan Kuala Perlis</t>
  </si>
  <si>
    <t>Pekan Padang Besar</t>
  </si>
  <si>
    <t>H2 2017</t>
  </si>
  <si>
    <t>H1 2018</t>
  </si>
  <si>
    <t>Petaling Jaya</t>
  </si>
  <si>
    <t/>
  </si>
  <si>
    <t>Presint 14</t>
  </si>
  <si>
    <t>Kulai</t>
  </si>
  <si>
    <t>Seberang Perai Selatan</t>
  </si>
  <si>
    <t>Seberang Perai Tengah</t>
  </si>
  <si>
    <t>Seberang Perai Utara</t>
  </si>
  <si>
    <t>Batang Padang</t>
  </si>
  <si>
    <t>Hilir Perak</t>
  </si>
  <si>
    <t>Hulu Perak</t>
  </si>
  <si>
    <t>Kerian</t>
  </si>
  <si>
    <t>Kinta</t>
  </si>
  <si>
    <t>Kuala Kangsar</t>
  </si>
  <si>
    <t>Larut Matang</t>
  </si>
  <si>
    <t>Manjung</t>
  </si>
  <si>
    <t>Perak Tengah</t>
  </si>
  <si>
    <t>Seremban</t>
  </si>
  <si>
    <t>MELAKA</t>
  </si>
  <si>
    <t>Jajahan Bachok</t>
  </si>
  <si>
    <t>Jajahan Gua Musang</t>
  </si>
  <si>
    <t>Jajahan Jeli</t>
  </si>
  <si>
    <t>Jajahan Kota Bharu</t>
  </si>
  <si>
    <t>Jajahan Kuala Krai</t>
  </si>
  <si>
    <t>Jajahan Machang</t>
  </si>
  <si>
    <t>Jajahan Pasir Mas</t>
  </si>
  <si>
    <t>Jajahan Pasir Puteh</t>
  </si>
  <si>
    <t>Jajahan Tanah Merah</t>
  </si>
  <si>
    <t>Jajahan Tumpat</t>
  </si>
  <si>
    <t>Daerah Beaufort</t>
  </si>
  <si>
    <t>Daerah Keningau</t>
  </si>
  <si>
    <t>Daerah Kinabatangan</t>
  </si>
  <si>
    <t>Daerah Kota Belud</t>
  </si>
  <si>
    <t>Daerah Kota Kinabalu</t>
  </si>
  <si>
    <t>Daerah Kota Marudu</t>
  </si>
  <si>
    <t>Daerah Kuala Penyu</t>
  </si>
  <si>
    <t>Daerah Kudat</t>
  </si>
  <si>
    <t>Daerah Kunak</t>
  </si>
  <si>
    <t>Daerah Labuk Sugut</t>
  </si>
  <si>
    <t>Daerah Lahad Datu</t>
  </si>
  <si>
    <t>Daerah Papar</t>
  </si>
  <si>
    <t>Daerah Penampang</t>
  </si>
  <si>
    <t>Daerah Pensiangan</t>
  </si>
  <si>
    <t>Daerah Pitas</t>
  </si>
  <si>
    <t>Daerah Ranau</t>
  </si>
  <si>
    <t>Daerah Sandakan</t>
  </si>
  <si>
    <t>Daerah Semporna</t>
  </si>
  <si>
    <t>Daerah Sipitang</t>
  </si>
  <si>
    <t>Daerah Tambunan</t>
  </si>
  <si>
    <t>Daerah Tawau</t>
  </si>
  <si>
    <t>Daerah Tenom</t>
  </si>
  <si>
    <t>Daerah Tuaran</t>
  </si>
  <si>
    <t>Bahagian Betong</t>
  </si>
  <si>
    <t>Bahagian Bintulu</t>
  </si>
  <si>
    <t>Bahagian Kapit</t>
  </si>
  <si>
    <t>Bahagian Kuching</t>
  </si>
  <si>
    <t>Bahagian Limbang</t>
  </si>
  <si>
    <t>Bahagian Miri</t>
  </si>
  <si>
    <t>Bahagian Mukah</t>
  </si>
  <si>
    <t>Bahagian Samarahan</t>
  </si>
  <si>
    <t>Bahagian Sarikei</t>
  </si>
  <si>
    <t>Bahagian Sibu</t>
  </si>
  <si>
    <t>Bahagian Sri Aman</t>
  </si>
  <si>
    <t>Bagan Datuk</t>
  </si>
  <si>
    <t>Baling</t>
  </si>
  <si>
    <t>Bandar Bharu</t>
  </si>
  <si>
    <t>Kuala Muda</t>
  </si>
  <si>
    <t>Kulim</t>
  </si>
  <si>
    <t>Langkawi</t>
  </si>
  <si>
    <t>Padang Terap</t>
  </si>
  <si>
    <t>Pendang</t>
  </si>
  <si>
    <t>Pokok Sena</t>
  </si>
  <si>
    <t>Sik</t>
  </si>
  <si>
    <t>Yan</t>
  </si>
  <si>
    <t>Raub</t>
  </si>
  <si>
    <t>Table 2.1</t>
  </si>
  <si>
    <t>Table 2.0</t>
  </si>
  <si>
    <t>Serviced 
Apartment</t>
  </si>
  <si>
    <t>1 - 1 1/2 
storey Terraced</t>
  </si>
  <si>
    <t>2 - 2 1/2 
storey Terraced</t>
  </si>
  <si>
    <t>3 - 3 1/2 
storey Terraced</t>
  </si>
  <si>
    <t>4 - 4 1/2 
storey Terraced</t>
  </si>
  <si>
    <t>5 - 5 1/2 
storey Terraced</t>
  </si>
  <si>
    <t>6-6 1/2 
storey Terraced</t>
  </si>
  <si>
    <t>&gt; 6 1/2 
storey Terraced</t>
  </si>
  <si>
    <t>Table 2.6</t>
  </si>
  <si>
    <t>Table 2.7</t>
  </si>
  <si>
    <t>Table 2.8</t>
  </si>
  <si>
    <t>Table 2.9</t>
  </si>
  <si>
    <t>Table 2.13</t>
  </si>
  <si>
    <t>Table 2.16</t>
  </si>
  <si>
    <t>Table 2.15</t>
  </si>
  <si>
    <t>Table 2.14</t>
  </si>
  <si>
    <t>Table 2.11</t>
  </si>
  <si>
    <t>Table 2.12</t>
  </si>
  <si>
    <t>Table 2.10</t>
  </si>
  <si>
    <t>Table 2.5</t>
  </si>
  <si>
    <t>Table 2.4</t>
  </si>
  <si>
    <t>Table 2.3</t>
  </si>
  <si>
    <t>Table 2.2</t>
  </si>
  <si>
    <t>NEGERI</t>
  </si>
  <si>
    <t>JADUAL</t>
  </si>
  <si>
    <t>WP KUALA LUMPUR</t>
  </si>
  <si>
    <t>WP PUTRAJAYA</t>
  </si>
  <si>
    <t>WP LABUAN</t>
  </si>
  <si>
    <t>Daerah Putatan</t>
  </si>
  <si>
    <t>Bandar Kuala Lumpur</t>
  </si>
  <si>
    <t>W.P. PUTRAJAYA</t>
  </si>
  <si>
    <t>Daerah Tongod</t>
  </si>
  <si>
    <t>Bahagian Serian</t>
  </si>
  <si>
    <t>H1 2024</t>
  </si>
  <si>
    <t>Presint 1</t>
  </si>
  <si>
    <t>Presint 10</t>
  </si>
  <si>
    <t>Presint 11</t>
  </si>
  <si>
    <t>Presint 12</t>
  </si>
  <si>
    <t>Presint 15</t>
  </si>
  <si>
    <t>Presint 16</t>
  </si>
  <si>
    <t>Presint 17</t>
  </si>
  <si>
    <t>Presint 18</t>
  </si>
  <si>
    <t>Presint 5</t>
  </si>
  <si>
    <t>Presint 6</t>
  </si>
  <si>
    <t>Presint 7</t>
  </si>
  <si>
    <t>Presint 8</t>
  </si>
  <si>
    <t>Presint 9</t>
  </si>
  <si>
    <t>H2 2024</t>
  </si>
  <si>
    <t>H1 2025</t>
  </si>
  <si>
    <t>JADUAL PENAWARAN UNIT KEDAI MENGIKUT JENIS H1 2025</t>
  </si>
  <si>
    <t>SUPPLY OF SHOP UNITS BY TYPES H1 2025</t>
  </si>
  <si>
    <t>Serviced Apartment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</si>
</sst>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RM&quot;* #,##0.00_-;\-&quot;RM&quot;* #,##0.00_-;_-&quot;RM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0_);\(0\)"/>
    <numFmt numFmtId="169" formatCode="0.0"/>
  </numFmts>
  <fonts count="62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0"/>
      <name val="Arial Narrow"/>
      <family val="2"/>
    </font>
    <font>
      <u/>
      <sz val="7.5"/>
      <color indexed="12"/>
      <name val="Arial"/>
      <family val="2"/>
    </font>
    <font>
      <b/>
      <sz val="10"/>
      <name val="HelveticaCondensed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HelveticaCondensed"/>
      <family val="2"/>
    </font>
    <font>
      <b/>
      <sz val="9"/>
      <name val="HelveticaCondensed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1"/>
      <color indexed="10"/>
      <name val="Arial"/>
      <family val="2"/>
    </font>
    <font>
      <b/>
      <sz val="10"/>
      <name val="HelveticaCondensed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55">
    <xf numFmtId="1" fontId="0" fillId="0" borderId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3" borderId="0" applyNumberFormat="0" applyBorder="0" applyAlignment="0" applyProtection="0"/>
    <xf numFmtId="0" fontId="38" fillId="20" borderId="1" applyNumberFormat="0" applyAlignment="0" applyProtection="0"/>
    <xf numFmtId="0" fontId="39" fillId="21" borderId="2" applyNumberFormat="0" applyAlignment="0" applyProtection="0"/>
    <xf numFmtId="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5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/>
    <xf numFmtId="166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5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/>
    <xf numFmtId="0" fontId="40" fillId="0" borderId="0" applyNumberFormat="0" applyFill="0" applyBorder="0" applyAlignment="0" applyProtection="0"/>
    <xf numFmtId="0" fontId="41" fillId="4" borderId="0" applyNumberFormat="0" applyBorder="0" applyAlignment="0" applyProtection="0"/>
    <xf numFmtId="0" fontId="42" fillId="0" borderId="3" applyNumberFormat="0" applyFill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45" fillId="7" borderId="1" applyNumberFormat="0" applyAlignment="0" applyProtection="0"/>
    <xf numFmtId="0" fontId="46" fillId="0" borderId="6" applyNumberFormat="0" applyFill="0" applyAlignment="0" applyProtection="0"/>
    <xf numFmtId="0" fontId="47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53" fillId="0" borderId="0"/>
    <xf numFmtId="0" fontId="3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4" borderId="10" applyNumberFormat="0" applyFont="0" applyAlignment="0" applyProtection="0"/>
    <xf numFmtId="0" fontId="48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9" applyNumberFormat="0" applyFill="0" applyAlignment="0" applyProtection="0"/>
    <xf numFmtId="0" fontId="51" fillId="0" borderId="0" applyNumberFormat="0" applyFill="0" applyBorder="0" applyAlignment="0" applyProtection="0"/>
    <xf numFmtId="3" fontId="52" fillId="0" borderId="0" applyFont="0" applyFill="0" applyBorder="0" applyAlignment="0" applyProtection="0"/>
  </cellStyleXfs>
  <cellXfs count="319">
    <xf numFmtId="1" fontId="0" fillId="0" borderId="0" xfId="0"/>
    <xf numFmtId="3" fontId="0" fillId="0" borderId="0" xfId="40" applyFont="1" applyBorder="1"/>
    <xf numFmtId="3" fontId="0" fillId="0" borderId="0" xfId="40" applyFont="1" applyFill="1" applyBorder="1"/>
    <xf numFmtId="3" fontId="2" fillId="0" borderId="0" xfId="40" applyFont="1" applyFill="1" applyBorder="1"/>
    <xf numFmtId="3" fontId="0" fillId="0" borderId="0" xfId="40" applyFont="1"/>
    <xf numFmtId="3" fontId="2" fillId="0" borderId="0" xfId="40" applyFont="1"/>
    <xf numFmtId="3" fontId="9" fillId="0" borderId="0" xfId="40" applyFont="1"/>
    <xf numFmtId="3" fontId="0" fillId="0" borderId="0" xfId="40" applyFont="1" applyAlignment="1">
      <alignment horizontal="center"/>
    </xf>
    <xf numFmtId="3" fontId="2" fillId="0" borderId="0" xfId="40" applyFont="1" applyFill="1" applyBorder="1" applyAlignment="1">
      <alignment horizontal="center" vertical="center"/>
    </xf>
    <xf numFmtId="3" fontId="0" fillId="0" borderId="0" xfId="40" applyFont="1" applyFill="1" applyAlignment="1">
      <alignment horizontal="center"/>
    </xf>
    <xf numFmtId="3" fontId="3" fillId="0" borderId="0" xfId="40" applyFont="1" applyBorder="1"/>
    <xf numFmtId="3" fontId="3" fillId="0" borderId="0" xfId="40" applyFont="1" applyFill="1" applyBorder="1"/>
    <xf numFmtId="3" fontId="0" fillId="0" borderId="0" xfId="40" applyFont="1" applyFill="1"/>
    <xf numFmtId="3" fontId="3" fillId="0" borderId="0" xfId="40" applyFont="1"/>
    <xf numFmtId="3" fontId="0" fillId="0" borderId="0" xfId="40" applyFont="1" applyAlignment="1">
      <alignment horizontal="right"/>
    </xf>
    <xf numFmtId="3" fontId="0" fillId="0" borderId="0" xfId="40" applyFont="1" applyFill="1" applyAlignment="1">
      <alignment horizontal="right"/>
    </xf>
    <xf numFmtId="3" fontId="2" fillId="0" borderId="0" xfId="40" applyFont="1" applyFill="1" applyBorder="1" applyAlignment="1">
      <alignment horizontal="left" vertical="center"/>
    </xf>
    <xf numFmtId="3" fontId="12" fillId="0" borderId="0" xfId="40" applyFont="1"/>
    <xf numFmtId="3" fontId="13" fillId="0" borderId="0" xfId="40" applyFont="1" applyAlignment="1">
      <alignment horizontal="left"/>
    </xf>
    <xf numFmtId="3" fontId="13" fillId="0" borderId="0" xfId="40" applyFont="1"/>
    <xf numFmtId="3" fontId="2" fillId="0" borderId="0" xfId="40" applyFont="1" applyFill="1"/>
    <xf numFmtId="3" fontId="3" fillId="0" borderId="0" xfId="40" applyFont="1" applyFill="1"/>
    <xf numFmtId="3" fontId="2" fillId="0" borderId="0" xfId="40" applyFont="1" applyFill="1" applyBorder="1" applyAlignment="1">
      <alignment horizontal="right" vertical="center"/>
    </xf>
    <xf numFmtId="1" fontId="2" fillId="0" borderId="0" xfId="40" applyNumberFormat="1" applyFont="1" applyBorder="1" applyAlignment="1">
      <alignment horizontal="left"/>
    </xf>
    <xf numFmtId="1" fontId="2" fillId="0" borderId="0" xfId="40" applyNumberFormat="1" applyFont="1" applyFill="1" applyBorder="1" applyAlignment="1">
      <alignment horizontal="left"/>
    </xf>
    <xf numFmtId="1" fontId="11" fillId="0" borderId="0" xfId="40" applyNumberFormat="1" applyFont="1" applyBorder="1" applyAlignment="1">
      <alignment horizontal="left"/>
    </xf>
    <xf numFmtId="1" fontId="15" fillId="0" borderId="0" xfId="0" applyFont="1"/>
    <xf numFmtId="1" fontId="2" fillId="0" borderId="0" xfId="40" applyNumberFormat="1" applyFont="1" applyFill="1" applyBorder="1" applyAlignment="1">
      <alignment horizontal="left" vertical="center"/>
    </xf>
    <xf numFmtId="1" fontId="0" fillId="0" borderId="0" xfId="40" applyNumberFormat="1" applyFont="1"/>
    <xf numFmtId="1" fontId="3" fillId="0" borderId="0" xfId="40" applyNumberFormat="1" applyFont="1"/>
    <xf numFmtId="38" fontId="3" fillId="0" borderId="0" xfId="40" applyNumberFormat="1" applyFont="1" applyFill="1" applyBorder="1" applyAlignment="1">
      <alignment horizontal="right"/>
    </xf>
    <xf numFmtId="38" fontId="2" fillId="0" borderId="0" xfId="40" applyNumberFormat="1" applyFont="1" applyFill="1" applyBorder="1" applyAlignment="1">
      <alignment horizontal="right"/>
    </xf>
    <xf numFmtId="38" fontId="2" fillId="0" borderId="0" xfId="40" applyNumberFormat="1" applyFont="1" applyFill="1" applyBorder="1"/>
    <xf numFmtId="38" fontId="0" fillId="0" borderId="0" xfId="40" applyNumberFormat="1" applyFont="1" applyAlignment="1">
      <alignment horizontal="right"/>
    </xf>
    <xf numFmtId="38" fontId="3" fillId="0" borderId="0" xfId="40" applyNumberFormat="1" applyFont="1" applyAlignment="1">
      <alignment horizontal="right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left"/>
    </xf>
    <xf numFmtId="1" fontId="18" fillId="0" borderId="0" xfId="0" applyFont="1" applyAlignment="1">
      <alignment horizontal="center"/>
    </xf>
    <xf numFmtId="3" fontId="2" fillId="25" borderId="0" xfId="40" applyFont="1" applyFill="1" applyBorder="1" applyAlignment="1">
      <alignment horizontal="left" vertical="center"/>
    </xf>
    <xf numFmtId="3" fontId="2" fillId="0" borderId="0" xfId="119" applyFont="1" applyFill="1" applyBorder="1" applyAlignment="1">
      <alignment horizontal="left" vertical="center"/>
    </xf>
    <xf numFmtId="38" fontId="2" fillId="0" borderId="0" xfId="119" applyNumberFormat="1" applyFont="1" applyFill="1" applyBorder="1" applyAlignment="1">
      <alignment horizontal="right" vertical="center"/>
    </xf>
    <xf numFmtId="38" fontId="3" fillId="0" borderId="0" xfId="119" applyNumberFormat="1" applyFont="1" applyFill="1" applyBorder="1" applyAlignment="1">
      <alignment horizontal="right" vertical="center"/>
    </xf>
    <xf numFmtId="1" fontId="2" fillId="0" borderId="0" xfId="0" applyFont="1"/>
    <xf numFmtId="3" fontId="6" fillId="0" borderId="0" xfId="40" applyFont="1" applyFill="1" applyAlignment="1">
      <alignment horizontal="right"/>
    </xf>
    <xf numFmtId="3" fontId="6" fillId="25" borderId="0" xfId="40" applyFont="1" applyFill="1" applyAlignment="1">
      <alignment horizontal="right"/>
    </xf>
    <xf numFmtId="38" fontId="2" fillId="0" borderId="0" xfId="40" applyNumberFormat="1" applyFont="1" applyFill="1" applyBorder="1" applyAlignment="1">
      <alignment horizontal="right" vertical="center"/>
    </xf>
    <xf numFmtId="1" fontId="15" fillId="0" borderId="0" xfId="0" applyFont="1" applyAlignment="1">
      <alignment horizontal="right"/>
    </xf>
    <xf numFmtId="3" fontId="20" fillId="26" borderId="0" xfId="40" applyFont="1" applyFill="1" applyAlignment="1">
      <alignment horizontal="center"/>
    </xf>
    <xf numFmtId="3" fontId="20" fillId="25" borderId="0" xfId="40" applyFont="1" applyFill="1" applyAlignment="1">
      <alignment horizontal="right"/>
    </xf>
    <xf numFmtId="3" fontId="2" fillId="25" borderId="0" xfId="40" applyFont="1" applyFill="1" applyBorder="1"/>
    <xf numFmtId="3" fontId="20" fillId="25" borderId="0" xfId="40" applyFont="1" applyFill="1" applyBorder="1"/>
    <xf numFmtId="3" fontId="2" fillId="25" borderId="0" xfId="119" applyFont="1" applyFill="1" applyBorder="1" applyAlignment="1">
      <alignment horizontal="left" vertical="center"/>
    </xf>
    <xf numFmtId="38" fontId="2" fillId="25" borderId="0" xfId="119" applyNumberFormat="1" applyFont="1" applyFill="1" applyBorder="1" applyAlignment="1">
      <alignment horizontal="right" vertical="center"/>
    </xf>
    <xf numFmtId="1" fontId="15" fillId="25" borderId="0" xfId="0" applyFont="1" applyFill="1" applyAlignment="1">
      <alignment horizontal="right"/>
    </xf>
    <xf numFmtId="1" fontId="3" fillId="0" borderId="0" xfId="0" applyFont="1"/>
    <xf numFmtId="3" fontId="13" fillId="0" borderId="0" xfId="40" applyFont="1" applyAlignment="1">
      <alignment horizontal="right"/>
    </xf>
    <xf numFmtId="3" fontId="2" fillId="25" borderId="0" xfId="40" applyFont="1" applyFill="1" applyBorder="1" applyAlignment="1">
      <alignment horizontal="right" vertical="center"/>
    </xf>
    <xf numFmtId="3" fontId="2" fillId="0" borderId="0" xfId="40" applyFont="1" applyFill="1" applyBorder="1" applyAlignment="1">
      <alignment horizontal="right"/>
    </xf>
    <xf numFmtId="38" fontId="2" fillId="25" borderId="0" xfId="40" applyNumberFormat="1" applyFont="1" applyFill="1" applyBorder="1" applyAlignment="1">
      <alignment horizontal="right" vertical="center"/>
    </xf>
    <xf numFmtId="38" fontId="2" fillId="25" borderId="0" xfId="40" applyNumberFormat="1" applyFont="1" applyFill="1" applyBorder="1" applyAlignment="1">
      <alignment horizontal="right"/>
    </xf>
    <xf numFmtId="3" fontId="2" fillId="0" borderId="0" xfId="40" applyFont="1" applyFill="1" applyBorder="1" applyAlignment="1">
      <alignment horizontal="right" vertical="center" wrapText="1"/>
    </xf>
    <xf numFmtId="3" fontId="2" fillId="25" borderId="0" xfId="40" applyFont="1" applyFill="1" applyBorder="1" applyAlignment="1">
      <alignment horizontal="right" vertical="center" wrapText="1"/>
    </xf>
    <xf numFmtId="38" fontId="19" fillId="0" borderId="0" xfId="119" applyNumberFormat="1" applyFont="1" applyFill="1" applyBorder="1" applyAlignment="1">
      <alignment horizontal="right" vertical="center" wrapText="1"/>
    </xf>
    <xf numFmtId="38" fontId="19" fillId="0" borderId="0" xfId="119" applyNumberFormat="1" applyFont="1" applyFill="1" applyBorder="1" applyAlignment="1">
      <alignment horizontal="right" vertical="center"/>
    </xf>
    <xf numFmtId="38" fontId="19" fillId="25" borderId="0" xfId="119" applyNumberFormat="1" applyFont="1" applyFill="1" applyBorder="1" applyAlignment="1">
      <alignment horizontal="right" vertical="center"/>
    </xf>
    <xf numFmtId="38" fontId="3" fillId="25" borderId="0" xfId="119" applyNumberFormat="1" applyFont="1" applyFill="1" applyBorder="1" applyAlignment="1">
      <alignment horizontal="right" vertical="center"/>
    </xf>
    <xf numFmtId="3" fontId="2" fillId="25" borderId="0" xfId="40" applyFont="1" applyFill="1" applyAlignment="1">
      <alignment horizontal="center"/>
    </xf>
    <xf numFmtId="3" fontId="20" fillId="25" borderId="0" xfId="40" applyFont="1" applyFill="1" applyAlignment="1">
      <alignment horizontal="center"/>
    </xf>
    <xf numFmtId="38" fontId="21" fillId="0" borderId="0" xfId="40" applyNumberFormat="1" applyFont="1" applyFill="1" applyAlignment="1">
      <alignment horizontal="right"/>
    </xf>
    <xf numFmtId="3" fontId="55" fillId="0" borderId="0" xfId="40" applyFont="1" applyAlignment="1">
      <alignment horizontal="right"/>
    </xf>
    <xf numFmtId="3" fontId="55" fillId="0" borderId="0" xfId="40" applyFont="1"/>
    <xf numFmtId="3" fontId="57" fillId="0" borderId="0" xfId="40" applyFont="1" applyFill="1"/>
    <xf numFmtId="3" fontId="57" fillId="0" borderId="0" xfId="40" applyFont="1" applyFill="1" applyAlignment="1">
      <alignment horizontal="center"/>
    </xf>
    <xf numFmtId="38" fontId="57" fillId="0" borderId="0" xfId="40" applyNumberFormat="1" applyFont="1" applyFill="1" applyBorder="1" applyAlignment="1">
      <alignment horizontal="right"/>
    </xf>
    <xf numFmtId="38" fontId="58" fillId="0" borderId="0" xfId="40" applyNumberFormat="1" applyFont="1" applyFill="1" applyBorder="1" applyAlignment="1">
      <alignment horizontal="right"/>
    </xf>
    <xf numFmtId="4" fontId="57" fillId="0" borderId="0" xfId="40" applyNumberFormat="1" applyFont="1" applyFill="1"/>
    <xf numFmtId="1" fontId="59" fillId="0" borderId="0" xfId="0" applyFont="1"/>
    <xf numFmtId="38" fontId="57" fillId="0" borderId="0" xfId="40" applyNumberFormat="1" applyFont="1" applyFill="1" applyAlignment="1">
      <alignment horizontal="right"/>
    </xf>
    <xf numFmtId="1" fontId="2" fillId="27" borderId="0" xfId="40" applyNumberFormat="1" applyFont="1" applyFill="1" applyBorder="1" applyAlignment="1">
      <alignment horizontal="left"/>
    </xf>
    <xf numFmtId="3" fontId="3" fillId="27" borderId="0" xfId="40" applyFont="1" applyFill="1" applyBorder="1"/>
    <xf numFmtId="38" fontId="2" fillId="27" borderId="0" xfId="40" applyNumberFormat="1" applyFont="1" applyFill="1" applyBorder="1" applyAlignment="1">
      <alignment horizontal="right"/>
    </xf>
    <xf numFmtId="3" fontId="24" fillId="27" borderId="0" xfId="40" applyFont="1" applyFill="1" applyBorder="1"/>
    <xf numFmtId="3" fontId="2" fillId="27" borderId="0" xfId="40" applyFont="1" applyFill="1" applyBorder="1"/>
    <xf numFmtId="1" fontId="18" fillId="27" borderId="0" xfId="0" applyFont="1" applyFill="1" applyAlignment="1">
      <alignment horizontal="center"/>
    </xf>
    <xf numFmtId="3" fontId="2" fillId="27" borderId="0" xfId="0" applyNumberFormat="1" applyFont="1" applyFill="1" applyAlignment="1">
      <alignment horizontal="left"/>
    </xf>
    <xf numFmtId="1" fontId="11" fillId="27" borderId="0" xfId="40" applyNumberFormat="1" applyFont="1" applyFill="1" applyBorder="1" applyAlignment="1">
      <alignment horizontal="left"/>
    </xf>
    <xf numFmtId="38" fontId="3" fillId="27" borderId="0" xfId="40" applyNumberFormat="1" applyFont="1" applyFill="1" applyBorder="1" applyAlignment="1">
      <alignment horizontal="right"/>
    </xf>
    <xf numFmtId="3" fontId="2" fillId="25" borderId="0" xfId="40" applyFont="1" applyFill="1" applyBorder="1" applyAlignment="1">
      <alignment horizontal="center" vertical="center"/>
    </xf>
    <xf numFmtId="38" fontId="19" fillId="25" borderId="0" xfId="119" applyNumberFormat="1" applyFont="1" applyFill="1" applyBorder="1" applyAlignment="1">
      <alignment horizontal="right" vertical="center" wrapText="1"/>
    </xf>
    <xf numFmtId="3" fontId="25" fillId="0" borderId="0" xfId="40" applyFont="1" applyFill="1" applyBorder="1"/>
    <xf numFmtId="3" fontId="25" fillId="0" borderId="0" xfId="40" applyFont="1" applyFill="1"/>
    <xf numFmtId="3" fontId="3" fillId="0" borderId="0" xfId="40" applyFont="1" applyFill="1" applyAlignment="1">
      <alignment horizontal="center"/>
    </xf>
    <xf numFmtId="3" fontId="3" fillId="0" borderId="0" xfId="40" applyFont="1" applyAlignment="1">
      <alignment horizontal="center"/>
    </xf>
    <xf numFmtId="3" fontId="27" fillId="0" borderId="0" xfId="40" applyFont="1" applyFill="1"/>
    <xf numFmtId="1" fontId="4" fillId="0" borderId="0" xfId="0" applyFont="1"/>
    <xf numFmtId="3" fontId="4" fillId="0" borderId="0" xfId="40" applyFont="1" applyFill="1"/>
    <xf numFmtId="3" fontId="3" fillId="0" borderId="0" xfId="40" applyFont="1" applyAlignment="1">
      <alignment horizontal="right" vertical="center"/>
    </xf>
    <xf numFmtId="3" fontId="3" fillId="0" borderId="0" xfId="40" applyFont="1" applyFill="1" applyAlignment="1">
      <alignment horizontal="right" vertical="center"/>
    </xf>
    <xf numFmtId="3" fontId="3" fillId="0" borderId="0" xfId="40" applyFont="1" applyAlignment="1">
      <alignment vertical="center"/>
    </xf>
    <xf numFmtId="3" fontId="18" fillId="0" borderId="0" xfId="0" applyNumberFormat="1" applyFont="1" applyAlignment="1">
      <alignment horizontal="left"/>
    </xf>
    <xf numFmtId="169" fontId="27" fillId="0" borderId="0" xfId="40" applyNumberFormat="1" applyFont="1" applyAlignment="1">
      <alignment horizontal="left"/>
    </xf>
    <xf numFmtId="169" fontId="28" fillId="0" borderId="0" xfId="40" applyNumberFormat="1" applyFont="1" applyAlignment="1">
      <alignment horizontal="left"/>
    </xf>
    <xf numFmtId="169" fontId="27" fillId="0" borderId="0" xfId="0" applyNumberFormat="1" applyFont="1" applyAlignment="1">
      <alignment horizontal="center"/>
    </xf>
    <xf numFmtId="1" fontId="27" fillId="0" borderId="0" xfId="0" applyFont="1" applyAlignment="1">
      <alignment horizontal="center"/>
    </xf>
    <xf numFmtId="169" fontId="31" fillId="0" borderId="0" xfId="129" applyNumberFormat="1" applyFont="1" applyAlignment="1" applyProtection="1">
      <alignment horizontal="center"/>
    </xf>
    <xf numFmtId="1" fontId="31" fillId="0" borderId="0" xfId="129" applyNumberFormat="1" applyFont="1" applyAlignment="1" applyProtection="1"/>
    <xf numFmtId="169" fontId="4" fillId="0" borderId="0" xfId="0" applyNumberFormat="1" applyFont="1" applyAlignment="1">
      <alignment horizontal="center"/>
    </xf>
    <xf numFmtId="2" fontId="31" fillId="0" borderId="0" xfId="129" applyNumberFormat="1" applyFont="1" applyAlignment="1" applyProtection="1">
      <alignment horizontal="center"/>
    </xf>
    <xf numFmtId="2" fontId="4" fillId="0" borderId="0" xfId="0" applyNumberFormat="1" applyFont="1" applyAlignment="1">
      <alignment horizontal="center"/>
    </xf>
    <xf numFmtId="3" fontId="3" fillId="28" borderId="0" xfId="40" applyFont="1" applyFill="1"/>
    <xf numFmtId="3" fontId="3" fillId="28" borderId="0" xfId="40" applyFont="1" applyFill="1" applyAlignment="1">
      <alignment horizontal="center"/>
    </xf>
    <xf numFmtId="3" fontId="2" fillId="28" borderId="0" xfId="40" applyFont="1" applyFill="1" applyBorder="1"/>
    <xf numFmtId="3" fontId="3" fillId="28" borderId="0" xfId="40" applyFont="1" applyFill="1" applyBorder="1"/>
    <xf numFmtId="3" fontId="2" fillId="28" borderId="0" xfId="40" applyFont="1" applyFill="1" applyAlignment="1">
      <alignment horizontal="center"/>
    </xf>
    <xf numFmtId="3" fontId="2" fillId="28" borderId="0" xfId="40" applyFont="1" applyFill="1"/>
    <xf numFmtId="1" fontId="3" fillId="28" borderId="0" xfId="0" applyFont="1" applyFill="1"/>
    <xf numFmtId="38" fontId="7" fillId="28" borderId="0" xfId="40" applyNumberFormat="1" applyFont="1" applyFill="1" applyBorder="1" applyAlignment="1">
      <alignment horizontal="right"/>
    </xf>
    <xf numFmtId="38" fontId="8" fillId="28" borderId="0" xfId="40" applyNumberFormat="1" applyFont="1" applyFill="1" applyBorder="1" applyAlignment="1">
      <alignment horizontal="right"/>
    </xf>
    <xf numFmtId="3" fontId="2" fillId="28" borderId="0" xfId="40" applyFont="1" applyFill="1" applyBorder="1" applyAlignment="1">
      <alignment horizontal="center" vertical="center"/>
    </xf>
    <xf numFmtId="3" fontId="3" fillId="28" borderId="0" xfId="119" applyFont="1" applyFill="1" applyBorder="1" applyAlignment="1">
      <alignment horizontal="center" vertical="center"/>
    </xf>
    <xf numFmtId="3" fontId="10" fillId="28" borderId="0" xfId="40" applyFont="1" applyFill="1"/>
    <xf numFmtId="3" fontId="9" fillId="28" borderId="0" xfId="40" applyFont="1" applyFill="1"/>
    <xf numFmtId="3" fontId="18" fillId="28" borderId="0" xfId="0" applyNumberFormat="1" applyFont="1" applyFill="1" applyAlignment="1">
      <alignment horizontal="left"/>
    </xf>
    <xf numFmtId="3" fontId="22" fillId="28" borderId="0" xfId="0" applyNumberFormat="1" applyFont="1" applyFill="1" applyAlignment="1">
      <alignment horizontal="left"/>
    </xf>
    <xf numFmtId="3" fontId="30" fillId="28" borderId="0" xfId="0" applyNumberFormat="1" applyFont="1" applyFill="1" applyAlignment="1">
      <alignment horizontal="left"/>
    </xf>
    <xf numFmtId="3" fontId="2" fillId="29" borderId="0" xfId="40" applyFont="1" applyFill="1" applyBorder="1" applyAlignment="1">
      <alignment horizontal="center" vertical="center" wrapText="1"/>
    </xf>
    <xf numFmtId="3" fontId="2" fillId="29" borderId="0" xfId="40" applyFont="1" applyFill="1" applyBorder="1" applyAlignment="1">
      <alignment horizontal="center" vertical="center"/>
    </xf>
    <xf numFmtId="38" fontId="2" fillId="29" borderId="0" xfId="119" applyNumberFormat="1" applyFont="1" applyFill="1" applyBorder="1" applyAlignment="1">
      <alignment horizontal="center" vertical="center" wrapText="1"/>
    </xf>
    <xf numFmtId="3" fontId="2" fillId="29" borderId="0" xfId="40" applyFont="1" applyFill="1" applyAlignment="1">
      <alignment horizontal="center" vertical="center" wrapText="1"/>
    </xf>
    <xf numFmtId="3" fontId="3" fillId="29" borderId="0" xfId="40" applyFont="1" applyFill="1" applyAlignment="1">
      <alignment horizontal="center"/>
    </xf>
    <xf numFmtId="3" fontId="2" fillId="29" borderId="0" xfId="40" applyFont="1" applyFill="1" applyBorder="1" applyAlignment="1">
      <alignment horizontal="left" vertical="center"/>
    </xf>
    <xf numFmtId="3" fontId="18" fillId="29" borderId="0" xfId="0" applyNumberFormat="1" applyFont="1" applyFill="1" applyAlignment="1">
      <alignment horizontal="left"/>
    </xf>
    <xf numFmtId="38" fontId="2" fillId="29" borderId="0" xfId="40" applyNumberFormat="1" applyFont="1" applyFill="1" applyBorder="1" applyAlignment="1">
      <alignment horizontal="right" vertical="center"/>
    </xf>
    <xf numFmtId="38" fontId="2" fillId="29" borderId="0" xfId="40" applyNumberFormat="1" applyFont="1" applyFill="1" applyBorder="1" applyAlignment="1">
      <alignment horizontal="center" vertical="center"/>
    </xf>
    <xf numFmtId="3" fontId="2" fillId="29" borderId="0" xfId="40" applyFont="1" applyFill="1" applyBorder="1"/>
    <xf numFmtId="38" fontId="7" fillId="29" borderId="0" xfId="40" applyNumberFormat="1" applyFont="1" applyFill="1" applyBorder="1" applyAlignment="1">
      <alignment horizontal="right"/>
    </xf>
    <xf numFmtId="3" fontId="18" fillId="28" borderId="0" xfId="0" applyNumberFormat="1" applyFont="1" applyFill="1"/>
    <xf numFmtId="3" fontId="3" fillId="29" borderId="0" xfId="40" applyFont="1" applyFill="1"/>
    <xf numFmtId="3" fontId="2" fillId="28" borderId="0" xfId="40" applyFont="1" applyFill="1" applyBorder="1" applyAlignment="1">
      <alignment horizontal="left" vertical="center"/>
    </xf>
    <xf numFmtId="38" fontId="3" fillId="28" borderId="0" xfId="40" applyNumberFormat="1" applyFont="1" applyFill="1" applyBorder="1" applyAlignment="1">
      <alignment horizontal="right"/>
    </xf>
    <xf numFmtId="38" fontId="3" fillId="28" borderId="0" xfId="40" applyNumberFormat="1" applyFont="1" applyFill="1" applyBorder="1"/>
    <xf numFmtId="3" fontId="2" fillId="29" borderId="0" xfId="119" applyFont="1" applyFill="1" applyBorder="1" applyAlignment="1">
      <alignment horizontal="left" vertical="center"/>
    </xf>
    <xf numFmtId="38" fontId="2" fillId="29" borderId="0" xfId="119" applyNumberFormat="1" applyFont="1" applyFill="1" applyBorder="1" applyAlignment="1">
      <alignment horizontal="left" vertical="center"/>
    </xf>
    <xf numFmtId="38" fontId="2" fillId="29" borderId="0" xfId="119" applyNumberFormat="1" applyFont="1" applyFill="1" applyBorder="1" applyAlignment="1">
      <alignment horizontal="right" vertical="center"/>
    </xf>
    <xf numFmtId="1" fontId="3" fillId="29" borderId="0" xfId="0" applyFont="1" applyFill="1"/>
    <xf numFmtId="38" fontId="2" fillId="29" borderId="0" xfId="40" applyNumberFormat="1" applyFont="1" applyFill="1" applyBorder="1" applyAlignment="1">
      <alignment horizontal="right"/>
    </xf>
    <xf numFmtId="1" fontId="2" fillId="29" borderId="0" xfId="0" applyFont="1" applyFill="1"/>
    <xf numFmtId="38" fontId="3" fillId="29" borderId="0" xfId="0" applyNumberFormat="1" applyFont="1" applyFill="1"/>
    <xf numFmtId="38" fontId="3" fillId="29" borderId="0" xfId="0" applyNumberFormat="1" applyFont="1" applyFill="1" applyAlignment="1">
      <alignment horizontal="right"/>
    </xf>
    <xf numFmtId="38" fontId="2" fillId="28" borderId="0" xfId="40" applyNumberFormat="1" applyFont="1" applyFill="1" applyBorder="1" applyAlignment="1">
      <alignment horizontal="right"/>
    </xf>
    <xf numFmtId="0" fontId="2" fillId="28" borderId="0" xfId="40" applyNumberFormat="1" applyFont="1" applyFill="1" applyBorder="1" applyAlignment="1">
      <alignment horizontal="left"/>
    </xf>
    <xf numFmtId="1" fontId="2" fillId="28" borderId="0" xfId="0" applyFont="1" applyFill="1"/>
    <xf numFmtId="0" fontId="2" fillId="28" borderId="0" xfId="0" applyNumberFormat="1" applyFont="1" applyFill="1" applyAlignment="1">
      <alignment horizontal="left"/>
    </xf>
    <xf numFmtId="3" fontId="56" fillId="28" borderId="0" xfId="0" applyNumberFormat="1" applyFont="1" applyFill="1"/>
    <xf numFmtId="3" fontId="3" fillId="28" borderId="0" xfId="0" applyNumberFormat="1" applyFont="1" applyFill="1"/>
    <xf numFmtId="38" fontId="2" fillId="28" borderId="0" xfId="40" applyNumberFormat="1" applyFont="1" applyFill="1" applyBorder="1" applyAlignment="1">
      <alignment horizontal="right" vertical="center"/>
    </xf>
    <xf numFmtId="38" fontId="2" fillId="28" borderId="0" xfId="40" applyNumberFormat="1" applyFont="1" applyFill="1" applyBorder="1" applyAlignment="1">
      <alignment horizontal="center" vertical="center"/>
    </xf>
    <xf numFmtId="38" fontId="56" fillId="28" borderId="0" xfId="40" applyNumberFormat="1" applyFont="1" applyFill="1" applyBorder="1" applyAlignment="1">
      <alignment horizontal="right"/>
    </xf>
    <xf numFmtId="38" fontId="55" fillId="28" borderId="0" xfId="40" applyNumberFormat="1" applyFont="1" applyFill="1" applyBorder="1" applyAlignment="1">
      <alignment horizontal="right"/>
    </xf>
    <xf numFmtId="38" fontId="3" fillId="28" borderId="0" xfId="0" applyNumberFormat="1" applyFont="1" applyFill="1"/>
    <xf numFmtId="3" fontId="27" fillId="29" borderId="0" xfId="40" applyFont="1" applyFill="1" applyBorder="1" applyAlignment="1">
      <alignment horizontal="center" vertical="center" wrapText="1"/>
    </xf>
    <xf numFmtId="3" fontId="27" fillId="29" borderId="0" xfId="40" applyFont="1" applyFill="1" applyBorder="1" applyAlignment="1">
      <alignment horizontal="center" vertical="center"/>
    </xf>
    <xf numFmtId="38" fontId="27" fillId="29" borderId="0" xfId="119" applyNumberFormat="1" applyFont="1" applyFill="1" applyBorder="1" applyAlignment="1">
      <alignment horizontal="center" vertical="center" wrapText="1"/>
    </xf>
    <xf numFmtId="3" fontId="27" fillId="29" borderId="0" xfId="40" applyFont="1" applyFill="1" applyAlignment="1">
      <alignment horizontal="center" vertical="center" wrapText="1"/>
    </xf>
    <xf numFmtId="1" fontId="4" fillId="29" borderId="0" xfId="0" applyFont="1" applyFill="1"/>
    <xf numFmtId="3" fontId="27" fillId="29" borderId="0" xfId="40" applyFont="1" applyFill="1" applyBorder="1" applyAlignment="1">
      <alignment horizontal="left" vertical="center"/>
    </xf>
    <xf numFmtId="3" fontId="27" fillId="29" borderId="0" xfId="40" applyFont="1" applyFill="1" applyBorder="1"/>
    <xf numFmtId="38" fontId="27" fillId="29" borderId="0" xfId="40" applyNumberFormat="1" applyFont="1" applyFill="1" applyBorder="1"/>
    <xf numFmtId="38" fontId="27" fillId="29" borderId="0" xfId="40" applyNumberFormat="1" applyFont="1" applyFill="1"/>
    <xf numFmtId="1" fontId="4" fillId="28" borderId="0" xfId="0" applyFont="1" applyFill="1"/>
    <xf numFmtId="3" fontId="4" fillId="28" borderId="0" xfId="40" applyFont="1" applyFill="1" applyAlignment="1">
      <alignment horizontal="center"/>
    </xf>
    <xf numFmtId="1" fontId="27" fillId="28" borderId="0" xfId="0" applyFont="1" applyFill="1"/>
    <xf numFmtId="3" fontId="27" fillId="28" borderId="0" xfId="40" applyFont="1" applyFill="1"/>
    <xf numFmtId="3" fontId="26" fillId="28" borderId="0" xfId="40" applyFont="1" applyFill="1"/>
    <xf numFmtId="3" fontId="4" fillId="28" borderId="0" xfId="40" applyFont="1" applyFill="1"/>
    <xf numFmtId="3" fontId="28" fillId="28" borderId="0" xfId="40" applyFont="1" applyFill="1"/>
    <xf numFmtId="3" fontId="27" fillId="28" borderId="0" xfId="40" applyFont="1" applyFill="1" applyBorder="1" applyAlignment="1">
      <alignment horizontal="center" vertical="center"/>
    </xf>
    <xf numFmtId="3" fontId="27" fillId="28" borderId="0" xfId="40" applyFont="1" applyFill="1" applyBorder="1"/>
    <xf numFmtId="38" fontId="27" fillId="28" borderId="0" xfId="40" applyNumberFormat="1" applyFont="1" applyFill="1"/>
    <xf numFmtId="1" fontId="27" fillId="28" borderId="0" xfId="40" applyNumberFormat="1" applyFont="1" applyFill="1" applyBorder="1" applyAlignment="1">
      <alignment horizontal="left"/>
    </xf>
    <xf numFmtId="3" fontId="4" fillId="28" borderId="0" xfId="40" applyFont="1" applyFill="1" applyBorder="1"/>
    <xf numFmtId="3" fontId="29" fillId="28" borderId="0" xfId="40" applyFont="1" applyFill="1" applyBorder="1"/>
    <xf numFmtId="38" fontId="60" fillId="28" borderId="0" xfId="40" applyNumberFormat="1" applyFont="1" applyFill="1"/>
    <xf numFmtId="38" fontId="4" fillId="28" borderId="0" xfId="40" applyNumberFormat="1" applyFont="1" applyFill="1"/>
    <xf numFmtId="38" fontId="3" fillId="28" borderId="0" xfId="40" applyNumberFormat="1" applyFont="1" applyFill="1" applyBorder="1" applyAlignment="1">
      <alignment horizontal="center"/>
    </xf>
    <xf numFmtId="3" fontId="2" fillId="28" borderId="0" xfId="40" applyFont="1" applyFill="1" applyBorder="1" applyAlignment="1">
      <alignment horizontal="left"/>
    </xf>
    <xf numFmtId="3" fontId="56" fillId="28" borderId="0" xfId="40" applyFont="1" applyFill="1" applyBorder="1"/>
    <xf numFmtId="3" fontId="2" fillId="28" borderId="0" xfId="0" applyNumberFormat="1" applyFont="1" applyFill="1"/>
    <xf numFmtId="38" fontId="56" fillId="29" borderId="0" xfId="40" applyNumberFormat="1" applyFont="1" applyFill="1" applyBorder="1" applyAlignment="1">
      <alignment horizontal="center" vertical="center"/>
    </xf>
    <xf numFmtId="3" fontId="55" fillId="29" borderId="0" xfId="40" applyFont="1" applyFill="1" applyAlignment="1">
      <alignment horizontal="center"/>
    </xf>
    <xf numFmtId="38" fontId="3" fillId="29" borderId="0" xfId="40" applyNumberFormat="1" applyFont="1" applyFill="1" applyBorder="1" applyAlignment="1">
      <alignment horizontal="right"/>
    </xf>
    <xf numFmtId="38" fontId="2" fillId="28" borderId="0" xfId="40" applyNumberFormat="1" applyFont="1" applyFill="1"/>
    <xf numFmtId="38" fontId="3" fillId="28" borderId="0" xfId="40" applyNumberFormat="1" applyFont="1" applyFill="1"/>
    <xf numFmtId="38" fontId="56" fillId="28" borderId="0" xfId="40" applyNumberFormat="1" applyFont="1" applyFill="1"/>
    <xf numFmtId="38" fontId="2" fillId="28" borderId="0" xfId="40" applyNumberFormat="1" applyFont="1" applyFill="1" applyBorder="1"/>
    <xf numFmtId="38" fontId="2" fillId="29" borderId="0" xfId="40" applyNumberFormat="1" applyFont="1" applyFill="1" applyBorder="1"/>
    <xf numFmtId="38" fontId="3" fillId="29" borderId="0" xfId="40" applyNumberFormat="1" applyFont="1" applyFill="1"/>
    <xf numFmtId="38" fontId="2" fillId="29" borderId="0" xfId="40" applyNumberFormat="1" applyFont="1" applyFill="1"/>
    <xf numFmtId="3" fontId="3" fillId="29" borderId="0" xfId="40" applyFont="1" applyFill="1" applyBorder="1"/>
    <xf numFmtId="3" fontId="52" fillId="28" borderId="0" xfId="40" applyFont="1" applyFill="1"/>
    <xf numFmtId="3" fontId="52" fillId="28" borderId="0" xfId="40" applyFont="1" applyFill="1" applyAlignment="1">
      <alignment horizontal="center"/>
    </xf>
    <xf numFmtId="3" fontId="34" fillId="28" borderId="0" xfId="40" applyFont="1" applyFill="1"/>
    <xf numFmtId="1" fontId="0" fillId="28" borderId="0" xfId="0" applyFill="1"/>
    <xf numFmtId="3" fontId="5" fillId="28" borderId="0" xfId="40" applyFont="1" applyFill="1" applyBorder="1"/>
    <xf numFmtId="3" fontId="32" fillId="29" borderId="0" xfId="40" applyFont="1" applyFill="1" applyAlignment="1">
      <alignment horizontal="center"/>
    </xf>
    <xf numFmtId="1" fontId="0" fillId="29" borderId="0" xfId="0" applyFill="1"/>
    <xf numFmtId="3" fontId="32" fillId="29" borderId="0" xfId="40" applyFont="1" applyFill="1"/>
    <xf numFmtId="3" fontId="33" fillId="29" borderId="0" xfId="40" applyFont="1" applyFill="1"/>
    <xf numFmtId="38" fontId="0" fillId="29" borderId="0" xfId="0" applyNumberFormat="1" applyFill="1"/>
    <xf numFmtId="38" fontId="0" fillId="29" borderId="0" xfId="0" applyNumberFormat="1" applyFill="1" applyAlignment="1">
      <alignment horizontal="right"/>
    </xf>
    <xf numFmtId="3" fontId="11" fillId="28" borderId="0" xfId="40" applyFont="1" applyFill="1" applyBorder="1" applyAlignment="1">
      <alignment horizontal="left"/>
    </xf>
    <xf numFmtId="3" fontId="11" fillId="28" borderId="0" xfId="40" applyFont="1" applyFill="1" applyBorder="1"/>
    <xf numFmtId="3" fontId="32" fillId="28" borderId="0" xfId="40" applyFont="1" applyFill="1"/>
    <xf numFmtId="3" fontId="22" fillId="28" borderId="0" xfId="0" applyNumberFormat="1" applyFont="1" applyFill="1"/>
    <xf numFmtId="38" fontId="52" fillId="28" borderId="0" xfId="40" applyNumberFormat="1" applyFont="1" applyFill="1"/>
    <xf numFmtId="3" fontId="10" fillId="28" borderId="0" xfId="40" applyFont="1" applyFill="1" applyBorder="1"/>
    <xf numFmtId="3" fontId="23" fillId="28" borderId="0" xfId="0" applyNumberFormat="1" applyFont="1" applyFill="1"/>
    <xf numFmtId="3" fontId="2" fillId="29" borderId="0" xfId="40" applyFont="1" applyFill="1"/>
    <xf numFmtId="38" fontId="16" fillId="28" borderId="0" xfId="40" applyNumberFormat="1" applyFont="1" applyFill="1" applyBorder="1"/>
    <xf numFmtId="3" fontId="16" fillId="29" borderId="0" xfId="40" applyFont="1" applyFill="1" applyBorder="1" applyAlignment="1">
      <alignment horizontal="left" vertical="center"/>
    </xf>
    <xf numFmtId="38" fontId="16" fillId="29" borderId="0" xfId="40" applyNumberFormat="1" applyFont="1" applyFill="1" applyBorder="1"/>
    <xf numFmtId="3" fontId="3" fillId="28" borderId="0" xfId="72" applyNumberFormat="1" applyFont="1" applyFill="1" applyBorder="1"/>
    <xf numFmtId="38" fontId="61" fillId="28" borderId="0" xfId="40" applyNumberFormat="1" applyFont="1" applyFill="1" applyBorder="1" applyAlignment="1">
      <alignment horizontal="right"/>
    </xf>
    <xf numFmtId="3" fontId="33" fillId="28" borderId="0" xfId="40" applyFont="1" applyFill="1"/>
    <xf numFmtId="3" fontId="3" fillId="28" borderId="0" xfId="40" applyFont="1" applyFill="1" applyAlignment="1">
      <alignment horizontal="right" vertical="center"/>
    </xf>
    <xf numFmtId="3" fontId="3" fillId="28" borderId="0" xfId="40" applyFont="1" applyFill="1" applyAlignment="1">
      <alignment horizontal="left" vertical="center"/>
    </xf>
    <xf numFmtId="3" fontId="3" fillId="28" borderId="0" xfId="40" applyFont="1" applyFill="1" applyAlignment="1">
      <alignment horizontal="center" vertical="center"/>
    </xf>
    <xf numFmtId="3" fontId="2" fillId="28" borderId="0" xfId="40" applyFont="1" applyFill="1" applyAlignment="1">
      <alignment horizontal="right" vertical="center"/>
    </xf>
    <xf numFmtId="3" fontId="2" fillId="28" borderId="0" xfId="40" applyFont="1" applyFill="1" applyAlignment="1">
      <alignment horizontal="left" vertical="center"/>
    </xf>
    <xf numFmtId="3" fontId="3" fillId="28" borderId="0" xfId="40" applyFont="1" applyFill="1" applyAlignment="1">
      <alignment vertical="center"/>
    </xf>
    <xf numFmtId="3" fontId="3" fillId="28" borderId="0" xfId="40" applyFont="1" applyFill="1" applyBorder="1" applyAlignment="1">
      <alignment vertical="center"/>
    </xf>
    <xf numFmtId="1" fontId="3" fillId="28" borderId="0" xfId="0" applyFont="1" applyFill="1" applyAlignment="1">
      <alignment vertical="center"/>
    </xf>
    <xf numFmtId="3" fontId="3" fillId="28" borderId="0" xfId="40" applyFont="1" applyFill="1" applyBorder="1" applyAlignment="1">
      <alignment horizontal="left" vertical="center"/>
    </xf>
    <xf numFmtId="3" fontId="9" fillId="28" borderId="0" xfId="40" applyFont="1" applyFill="1" applyBorder="1" applyAlignment="1">
      <alignment horizontal="left" vertical="center"/>
    </xf>
    <xf numFmtId="3" fontId="10" fillId="28" borderId="0" xfId="40" applyFont="1" applyFill="1" applyAlignment="1">
      <alignment horizontal="right" vertical="center"/>
    </xf>
    <xf numFmtId="3" fontId="10" fillId="28" borderId="0" xfId="40" applyFont="1" applyFill="1" applyBorder="1" applyAlignment="1">
      <alignment horizontal="left" vertical="center"/>
    </xf>
    <xf numFmtId="3" fontId="2" fillId="28" borderId="0" xfId="40" applyFont="1" applyFill="1" applyBorder="1" applyAlignment="1">
      <alignment horizontal="right" vertical="center"/>
    </xf>
    <xf numFmtId="38" fontId="14" fillId="28" borderId="0" xfId="40" applyNumberFormat="1" applyFont="1" applyFill="1" applyAlignment="1">
      <alignment horizontal="right" vertical="center"/>
    </xf>
    <xf numFmtId="38" fontId="56" fillId="28" borderId="0" xfId="40" applyNumberFormat="1" applyFont="1" applyFill="1" applyAlignment="1">
      <alignment horizontal="right" vertical="center"/>
    </xf>
    <xf numFmtId="38" fontId="14" fillId="28" borderId="0" xfId="40" applyNumberFormat="1" applyFont="1" applyFill="1" applyBorder="1" applyAlignment="1">
      <alignment horizontal="left" vertical="center"/>
    </xf>
    <xf numFmtId="38" fontId="2" fillId="28" borderId="0" xfId="40" applyNumberFormat="1" applyFont="1" applyFill="1" applyBorder="1" applyAlignment="1">
      <alignment vertical="center"/>
    </xf>
    <xf numFmtId="3" fontId="11" fillId="28" borderId="0" xfId="40" applyFont="1" applyFill="1" applyBorder="1" applyAlignment="1">
      <alignment vertical="center"/>
    </xf>
    <xf numFmtId="3" fontId="2" fillId="28" borderId="0" xfId="40" applyFont="1" applyFill="1" applyBorder="1" applyAlignment="1">
      <alignment vertical="center"/>
    </xf>
    <xf numFmtId="38" fontId="2" fillId="28" borderId="0" xfId="40" applyNumberFormat="1" applyFont="1" applyFill="1" applyAlignment="1">
      <alignment horizontal="right" vertical="center"/>
    </xf>
    <xf numFmtId="38" fontId="2" fillId="28" borderId="0" xfId="40" applyNumberFormat="1" applyFont="1" applyFill="1" applyBorder="1" applyAlignment="1">
      <alignment horizontal="left" vertical="center"/>
    </xf>
    <xf numFmtId="3" fontId="11" fillId="28" borderId="0" xfId="40" applyFont="1" applyFill="1" applyBorder="1" applyAlignment="1">
      <alignment horizontal="center" vertical="center"/>
    </xf>
    <xf numFmtId="38" fontId="2" fillId="29" borderId="0" xfId="40" applyNumberFormat="1" applyFont="1" applyFill="1" applyBorder="1" applyAlignment="1">
      <alignment vertical="center"/>
    </xf>
    <xf numFmtId="1" fontId="3" fillId="29" borderId="0" xfId="0" applyFont="1" applyFill="1" applyAlignment="1">
      <alignment vertical="center"/>
    </xf>
    <xf numFmtId="3" fontId="2" fillId="29" borderId="0" xfId="40" applyFont="1" applyFill="1" applyBorder="1" applyAlignment="1">
      <alignment horizontal="right" vertical="center"/>
    </xf>
    <xf numFmtId="3" fontId="3" fillId="29" borderId="0" xfId="40" applyFont="1" applyFill="1" applyAlignment="1">
      <alignment horizontal="right" vertical="center"/>
    </xf>
    <xf numFmtId="38" fontId="14" fillId="29" borderId="0" xfId="40" applyNumberFormat="1" applyFont="1" applyFill="1" applyBorder="1" applyAlignment="1">
      <alignment horizontal="left" vertical="center"/>
    </xf>
    <xf numFmtId="38" fontId="2" fillId="29" borderId="0" xfId="40" applyNumberFormat="1" applyFont="1" applyFill="1" applyBorder="1" applyAlignment="1">
      <alignment horizontal="left" vertical="center"/>
    </xf>
    <xf numFmtId="38" fontId="14" fillId="29" borderId="0" xfId="40" applyNumberFormat="1" applyFont="1" applyFill="1" applyAlignment="1">
      <alignment horizontal="right" vertical="center"/>
    </xf>
    <xf numFmtId="38" fontId="2" fillId="29" borderId="0" xfId="40" applyNumberFormat="1" applyFont="1" applyFill="1" applyAlignment="1">
      <alignment horizontal="right" vertical="center"/>
    </xf>
    <xf numFmtId="3" fontId="3" fillId="28" borderId="0" xfId="40" applyFont="1" applyFill="1" applyAlignment="1">
      <alignment horizontal="right"/>
    </xf>
    <xf numFmtId="3" fontId="52" fillId="28" borderId="0" xfId="40" applyFont="1" applyFill="1" applyAlignment="1">
      <alignment horizontal="right"/>
    </xf>
    <xf numFmtId="167" fontId="2" fillId="28" borderId="0" xfId="40" applyNumberFormat="1" applyFont="1" applyFill="1"/>
    <xf numFmtId="3" fontId="52" fillId="28" borderId="0" xfId="40" applyFont="1" applyFill="1" applyBorder="1"/>
    <xf numFmtId="3" fontId="9" fillId="28" borderId="0" xfId="40" applyFont="1" applyFill="1" applyBorder="1"/>
    <xf numFmtId="38" fontId="2" fillId="28" borderId="0" xfId="40" applyNumberFormat="1" applyFont="1" applyFill="1" applyAlignment="1">
      <alignment horizontal="right"/>
    </xf>
    <xf numFmtId="38" fontId="3" fillId="28" borderId="0" xfId="40" applyNumberFormat="1" applyFont="1" applyFill="1" applyAlignment="1">
      <alignment horizontal="right"/>
    </xf>
    <xf numFmtId="3" fontId="24" fillId="28" borderId="0" xfId="40" applyFont="1" applyFill="1" applyBorder="1"/>
    <xf numFmtId="3" fontId="56" fillId="28" borderId="0" xfId="40" applyFont="1" applyFill="1" applyAlignment="1">
      <alignment horizontal="left"/>
    </xf>
    <xf numFmtId="3" fontId="24" fillId="28" borderId="0" xfId="40" applyFont="1" applyFill="1" applyBorder="1" applyAlignment="1">
      <alignment horizontal="left"/>
    </xf>
    <xf numFmtId="3" fontId="34" fillId="28" borderId="0" xfId="40" applyFont="1" applyFill="1" applyBorder="1"/>
    <xf numFmtId="3" fontId="2" fillId="29" borderId="0" xfId="40" applyFont="1" applyFill="1" applyBorder="1" applyAlignment="1">
      <alignment horizontal="left"/>
    </xf>
    <xf numFmtId="38" fontId="2" fillId="29" borderId="0" xfId="40" applyNumberFormat="1" applyFont="1" applyFill="1" applyAlignment="1">
      <alignment horizontal="right"/>
    </xf>
    <xf numFmtId="3" fontId="32" fillId="29" borderId="0" xfId="40" applyFont="1" applyFill="1" applyAlignment="1">
      <alignment horizontal="right"/>
    </xf>
    <xf numFmtId="3" fontId="3" fillId="29" borderId="0" xfId="40" applyFont="1" applyFill="1" applyAlignment="1">
      <alignment horizontal="right"/>
    </xf>
    <xf numFmtId="1" fontId="10" fillId="28" borderId="0" xfId="0" applyFont="1" applyFill="1"/>
    <xf numFmtId="1" fontId="9" fillId="28" borderId="0" xfId="0" applyFont="1" applyFill="1"/>
    <xf numFmtId="38" fontId="2" fillId="28" borderId="0" xfId="0" applyNumberFormat="1" applyFont="1" applyFill="1"/>
    <xf numFmtId="1" fontId="0" fillId="28" borderId="0" xfId="0" applyFill="1" applyAlignment="1">
      <alignment horizontal="left"/>
    </xf>
    <xf numFmtId="1" fontId="56" fillId="28" borderId="0" xfId="0" applyFont="1" applyFill="1"/>
    <xf numFmtId="38" fontId="2" fillId="29" borderId="0" xfId="0" applyNumberFormat="1" applyFont="1" applyFill="1"/>
    <xf numFmtId="3" fontId="10" fillId="28" borderId="0" xfId="40" applyFont="1" applyFill="1" applyAlignment="1">
      <alignment horizontal="right"/>
    </xf>
    <xf numFmtId="3" fontId="2" fillId="28" borderId="0" xfId="40" applyFont="1" applyFill="1" applyAlignment="1">
      <alignment horizontal="right"/>
    </xf>
    <xf numFmtId="3" fontId="33" fillId="28" borderId="0" xfId="40" applyFont="1" applyFill="1" applyBorder="1"/>
    <xf numFmtId="38" fontId="52" fillId="28" borderId="0" xfId="40" applyNumberFormat="1" applyFont="1" applyFill="1" applyAlignment="1">
      <alignment horizontal="right"/>
    </xf>
    <xf numFmtId="168" fontId="2" fillId="28" borderId="0" xfId="40" applyNumberFormat="1" applyFont="1" applyFill="1" applyBorder="1"/>
    <xf numFmtId="1" fontId="2" fillId="28" borderId="0" xfId="40" applyNumberFormat="1" applyFont="1" applyFill="1" applyBorder="1"/>
    <xf numFmtId="1" fontId="9" fillId="28" borderId="0" xfId="40" applyNumberFormat="1" applyFont="1" applyFill="1" applyBorder="1"/>
    <xf numFmtId="1" fontId="52" fillId="28" borderId="0" xfId="40" applyNumberFormat="1" applyFont="1" applyFill="1" applyBorder="1"/>
    <xf numFmtId="3" fontId="2" fillId="28" borderId="0" xfId="40" applyFont="1" applyFill="1" applyBorder="1" applyAlignment="1">
      <alignment horizontal="center" vertical="center" wrapText="1"/>
    </xf>
    <xf numFmtId="38" fontId="19" fillId="28" borderId="0" xfId="119" applyNumberFormat="1" applyFont="1" applyFill="1" applyBorder="1" applyAlignment="1">
      <alignment horizontal="center" vertical="center" wrapText="1"/>
    </xf>
    <xf numFmtId="1" fontId="2" fillId="28" borderId="0" xfId="40" applyNumberFormat="1" applyFont="1" applyFill="1" applyBorder="1" applyAlignment="1">
      <alignment horizontal="left"/>
    </xf>
    <xf numFmtId="1" fontId="11" fillId="28" borderId="0" xfId="40" applyNumberFormat="1" applyFont="1" applyFill="1" applyBorder="1"/>
    <xf numFmtId="1" fontId="33" fillId="28" borderId="0" xfId="40" applyNumberFormat="1" applyFont="1" applyFill="1"/>
    <xf numFmtId="1" fontId="3" fillId="28" borderId="0" xfId="40" applyNumberFormat="1" applyFont="1" applyFill="1" applyBorder="1"/>
    <xf numFmtId="1" fontId="34" fillId="28" borderId="0" xfId="40" applyNumberFormat="1" applyFont="1" applyFill="1"/>
    <xf numFmtId="38" fontId="52" fillId="28" borderId="0" xfId="40" applyNumberFormat="1" applyFont="1" applyFill="1" applyBorder="1"/>
    <xf numFmtId="1" fontId="52" fillId="28" borderId="0" xfId="40" applyNumberFormat="1" applyFont="1" applyFill="1"/>
    <xf numFmtId="1" fontId="2" fillId="29" borderId="0" xfId="40" applyNumberFormat="1" applyFont="1" applyFill="1" applyBorder="1"/>
    <xf numFmtId="3" fontId="55" fillId="28" borderId="0" xfId="40" applyFont="1" applyFill="1" applyBorder="1"/>
    <xf numFmtId="3" fontId="3" fillId="28" borderId="0" xfId="40" applyFont="1" applyFill="1" applyAlignment="1">
      <alignment horizontal="left"/>
    </xf>
    <xf numFmtId="3" fontId="2" fillId="28" borderId="0" xfId="40" applyFont="1" applyFill="1" applyBorder="1" applyAlignment="1">
      <alignment horizontal="right" vertical="center" wrapText="1"/>
    </xf>
    <xf numFmtId="38" fontId="2" fillId="28" borderId="0" xfId="119" applyNumberFormat="1" applyFont="1" applyFill="1" applyBorder="1" applyAlignment="1">
      <alignment horizontal="right" vertical="center" wrapText="1"/>
    </xf>
    <xf numFmtId="1" fontId="3" fillId="28" borderId="0" xfId="0" applyFont="1" applyFill="1" applyAlignment="1">
      <alignment horizontal="right"/>
    </xf>
    <xf numFmtId="38" fontId="2" fillId="28" borderId="0" xfId="119" applyNumberFormat="1" applyFont="1" applyFill="1" applyBorder="1" applyAlignment="1">
      <alignment horizontal="right" vertical="center"/>
    </xf>
    <xf numFmtId="3" fontId="2" fillId="28" borderId="0" xfId="0" applyNumberFormat="1" applyFont="1" applyFill="1" applyAlignment="1">
      <alignment horizontal="left"/>
    </xf>
    <xf numFmtId="1" fontId="18" fillId="28" borderId="0" xfId="0" applyFont="1" applyFill="1" applyAlignment="1">
      <alignment horizontal="center"/>
    </xf>
    <xf numFmtId="38" fontId="2" fillId="29" borderId="0" xfId="119" applyNumberFormat="1" applyFont="1" applyFill="1" applyBorder="1" applyAlignment="1">
      <alignment horizontal="right" vertical="center" wrapText="1"/>
    </xf>
    <xf numFmtId="38" fontId="3" fillId="29" borderId="0" xfId="119" applyNumberFormat="1" applyFont="1" applyFill="1" applyBorder="1" applyAlignment="1">
      <alignment horizontal="right" vertical="center"/>
    </xf>
    <xf numFmtId="1" fontId="3" fillId="29" borderId="0" xfId="0" applyFont="1" applyFill="1" applyAlignment="1">
      <alignment horizontal="right"/>
    </xf>
    <xf numFmtId="3" fontId="2" fillId="29" borderId="0" xfId="40" applyFont="1" applyFill="1" applyBorder="1" applyAlignment="1">
      <alignment horizontal="center" vertical="top"/>
    </xf>
    <xf numFmtId="3" fontId="2" fillId="28" borderId="0" xfId="40" applyFont="1" applyFill="1" applyBorder="1" applyAlignment="1">
      <alignment horizontal="right" vertical="top"/>
    </xf>
    <xf numFmtId="3" fontId="3" fillId="28" borderId="0" xfId="40" applyFont="1" applyFill="1" applyAlignment="1">
      <alignment horizontal="center" vertical="top"/>
    </xf>
    <xf numFmtId="3" fontId="2" fillId="25" borderId="0" xfId="40" applyFont="1" applyFill="1" applyBorder="1" applyAlignment="1">
      <alignment horizontal="center" vertical="center" wrapText="1"/>
    </xf>
    <xf numFmtId="3" fontId="2" fillId="25" borderId="0" xfId="40" applyFont="1" applyFill="1" applyBorder="1" applyAlignment="1">
      <alignment horizontal="center" vertical="center"/>
    </xf>
    <xf numFmtId="3" fontId="2" fillId="25" borderId="0" xfId="40" applyFont="1" applyFill="1" applyBorder="1" applyAlignment="1">
      <alignment horizontal="right" vertical="center"/>
    </xf>
    <xf numFmtId="38" fontId="19" fillId="25" borderId="0" xfId="119" applyNumberFormat="1" applyFont="1" applyFill="1" applyBorder="1" applyAlignment="1">
      <alignment horizontal="right" vertical="center" wrapText="1"/>
    </xf>
    <xf numFmtId="3" fontId="2" fillId="0" borderId="0" xfId="40" applyFont="1" applyFill="1" applyBorder="1" applyAlignment="1">
      <alignment horizontal="right" vertical="center"/>
    </xf>
    <xf numFmtId="3" fontId="2" fillId="0" borderId="0" xfId="40" applyFont="1" applyFill="1" applyBorder="1" applyAlignment="1">
      <alignment horizontal="right" vertical="center" wrapText="1"/>
    </xf>
    <xf numFmtId="38" fontId="19" fillId="0" borderId="0" xfId="119" applyNumberFormat="1" applyFont="1" applyFill="1" applyBorder="1" applyAlignment="1">
      <alignment horizontal="right" vertical="center" wrapText="1"/>
    </xf>
    <xf numFmtId="3" fontId="2" fillId="29" borderId="0" xfId="40" applyFont="1" applyFill="1" applyAlignment="1">
      <alignment horizontal="center" vertical="center" wrapText="1"/>
    </xf>
    <xf numFmtId="3" fontId="2" fillId="29" borderId="0" xfId="40" applyFont="1" applyFill="1" applyBorder="1" applyAlignment="1">
      <alignment horizontal="center" vertical="center"/>
    </xf>
    <xf numFmtId="3" fontId="2" fillId="29" borderId="0" xfId="40" applyFont="1" applyFill="1" applyBorder="1" applyAlignment="1">
      <alignment horizontal="center" vertical="center" wrapText="1"/>
    </xf>
    <xf numFmtId="38" fontId="2" fillId="29" borderId="0" xfId="119" applyNumberFormat="1" applyFont="1" applyFill="1" applyBorder="1" applyAlignment="1">
      <alignment horizontal="center" vertical="center" wrapText="1"/>
    </xf>
    <xf numFmtId="3" fontId="2" fillId="29" borderId="0" xfId="40" applyFont="1" applyFill="1" applyAlignment="1">
      <alignment horizontal="center" vertical="center"/>
    </xf>
  </cellXfs>
  <cellStyles count="155">
    <cellStyle name="20% - Accent1 2" xfId="1" xr:uid="{765CCBC3-E244-4B27-B72F-E41B05254300}"/>
    <cellStyle name="20% - Accent1 2 2" xfId="2" xr:uid="{772A0812-8CCE-43E4-A9E0-A9B423017AAE}"/>
    <cellStyle name="20% - Accent2 2" xfId="3" xr:uid="{2BC2B99F-62FE-4FB0-88ED-9439D3512B11}"/>
    <cellStyle name="20% - Accent2 2 2" xfId="4" xr:uid="{A4291DCD-14BD-4A6B-A195-0B022E6FF0D6}"/>
    <cellStyle name="20% - Accent3 2" xfId="5" xr:uid="{52BF29D8-15B0-45EE-B4BC-FDD28B061BD7}"/>
    <cellStyle name="20% - Accent3 2 2" xfId="6" xr:uid="{097A1240-9B53-4EBB-BA46-A00CDFA3B7A7}"/>
    <cellStyle name="20% - Accent4 2" xfId="7" xr:uid="{89EFD54D-D3B2-4179-BF3E-002114B941CC}"/>
    <cellStyle name="20% - Accent4 2 2" xfId="8" xr:uid="{BCA1FA3D-2250-475C-B54B-F75FC40A3D29}"/>
    <cellStyle name="20% - Accent5 2" xfId="9" xr:uid="{C5A11E78-D083-4BE5-9680-A8A9F772DA1C}"/>
    <cellStyle name="20% - Accent5 2 2" xfId="10" xr:uid="{9C8FBA50-BB0D-4998-862C-703F12224586}"/>
    <cellStyle name="20% - Accent6 2" xfId="11" xr:uid="{A55BDB29-077C-47D8-B8EF-4A167FC41DA4}"/>
    <cellStyle name="20% - Accent6 2 2" xfId="12" xr:uid="{58E7748E-0FA6-40DA-98B1-D81B9F817D10}"/>
    <cellStyle name="40% - Accent1 2" xfId="13" xr:uid="{0ECA0C1A-ABFB-4D2A-A73A-88D4F4D145E7}"/>
    <cellStyle name="40% - Accent1 2 2" xfId="14" xr:uid="{7DB20034-00EE-4E12-958A-58BCC6E1411F}"/>
    <cellStyle name="40% - Accent2 2" xfId="15" xr:uid="{143F1B1C-2B0B-46C0-B36A-064B1A6B2E01}"/>
    <cellStyle name="40% - Accent2 2 2" xfId="16" xr:uid="{50060160-CFD1-488F-A270-4EBD3371D167}"/>
    <cellStyle name="40% - Accent3 2" xfId="17" xr:uid="{121260A0-0C11-402D-A624-5D9914C415A7}"/>
    <cellStyle name="40% - Accent3 2 2" xfId="18" xr:uid="{241E3ED4-E49F-4D7F-8554-B142B6280DD9}"/>
    <cellStyle name="40% - Accent4 2" xfId="19" xr:uid="{0C32AFCD-77B4-4C27-BF9F-65794029866E}"/>
    <cellStyle name="40% - Accent4 2 2" xfId="20" xr:uid="{5A3C3DFD-2B85-4F47-B74B-960BE5056687}"/>
    <cellStyle name="40% - Accent5 2" xfId="21" xr:uid="{184474DD-F174-4E81-A5A4-8CF7D30187C7}"/>
    <cellStyle name="40% - Accent5 2 2" xfId="22" xr:uid="{EFD7F8F5-1460-454D-96C6-60BEE5F4DD28}"/>
    <cellStyle name="40% - Accent6 2" xfId="23" xr:uid="{3FDCF38B-EB8E-4E1D-881D-EDAF4204F21B}"/>
    <cellStyle name="40% - Accent6 2 2" xfId="24" xr:uid="{77EE9C4D-CB11-42AD-A079-2CD9FC14962D}"/>
    <cellStyle name="60% - Accent1 2" xfId="25" xr:uid="{641D6E40-6D16-48C2-B82E-809F4BF0EFCF}"/>
    <cellStyle name="60% - Accent2 2" xfId="26" xr:uid="{20C4BFAC-7CD2-440E-822C-26A05A46FE4C}"/>
    <cellStyle name="60% - Accent3 2" xfId="27" xr:uid="{9399DE34-1F66-4E22-AED5-EB2973025A7C}"/>
    <cellStyle name="60% - Accent4 2" xfId="28" xr:uid="{5B141343-7B10-420B-BE6C-9CEE854BA0BA}"/>
    <cellStyle name="60% - Accent5 2" xfId="29" xr:uid="{F18F8525-6281-4746-A66A-193696F4AD0A}"/>
    <cellStyle name="60% - Accent6 2" xfId="30" xr:uid="{988CD847-C629-4DEB-AE55-177629CDB484}"/>
    <cellStyle name="Accent1 2" xfId="31" xr:uid="{D522C106-FC1B-4A6E-80CE-D5AFD58CBFA5}"/>
    <cellStyle name="Accent2 2" xfId="32" xr:uid="{44FC07CD-24CB-403A-AC01-6EF69EABDCA0}"/>
    <cellStyle name="Accent3 2" xfId="33" xr:uid="{3CF49FC0-DD5E-420B-8999-159F0AF0F54B}"/>
    <cellStyle name="Accent4 2" xfId="34" xr:uid="{F09E9CE1-AD08-4AF7-8A51-4CA57E8DFE06}"/>
    <cellStyle name="Accent5 2" xfId="35" xr:uid="{F13C68D8-6FD1-4F9D-B6CE-E1361511B910}"/>
    <cellStyle name="Accent6 2" xfId="36" xr:uid="{71221B38-4EA7-4389-A98D-95166C828220}"/>
    <cellStyle name="Bad 2" xfId="37" xr:uid="{924E47CB-69DB-44B3-8CFD-D82AE2AC8B58}"/>
    <cellStyle name="Calculation 2" xfId="38" xr:uid="{5A489093-E977-4A78-98DD-AF96399ED4FF}"/>
    <cellStyle name="Check Cell 2" xfId="39" xr:uid="{F749C709-7DAE-47F7-BFBA-7AEF8165B67D}"/>
    <cellStyle name="Comma" xfId="40" builtinId="3"/>
    <cellStyle name="Comma [0] 2" xfId="41" xr:uid="{CF299031-65D8-4BEB-AB32-70158755E915}"/>
    <cellStyle name="Comma [0] 2 2" xfId="42" xr:uid="{6FFCF409-F381-4C04-A188-965FA1427BB4}"/>
    <cellStyle name="Comma [0] 2 2 2" xfId="43" xr:uid="{02892AAE-CFCB-4185-BAF1-8D47732D28AF}"/>
    <cellStyle name="Comma [0] 2 2 2 2" xfId="44" xr:uid="{622E55C1-FD82-44B0-9F76-5C7593E5175F}"/>
    <cellStyle name="Comma [0] 2 2 2 2 2" xfId="45" xr:uid="{C428F5A8-50BC-4498-BC97-EEFF82EC0050}"/>
    <cellStyle name="Comma [0] 2 2 2 2 3" xfId="46" xr:uid="{CF76B596-12D1-4C8B-93AD-F95E170B8B85}"/>
    <cellStyle name="Comma [0] 2 2 3" xfId="47" xr:uid="{60C9486B-CAF4-4D15-86F5-9200EE7DD0F4}"/>
    <cellStyle name="Comma [0] 3" xfId="48" xr:uid="{70095542-0FB6-4083-AFE0-8AC109E043DE}"/>
    <cellStyle name="Comma [0] 3 2" xfId="49" xr:uid="{3BCAF1D6-B9C1-47CB-B47C-97406986B22C}"/>
    <cellStyle name="Comma [0] 3 2 2" xfId="50" xr:uid="{93330FBD-FAAA-4F47-8EE6-0F11E147C080}"/>
    <cellStyle name="Comma [0] 3 3" xfId="51" xr:uid="{7F2351A3-2751-41C1-B414-0AA53735A1F7}"/>
    <cellStyle name="Comma [0] 3 3 2" xfId="52" xr:uid="{061826C0-E214-47E2-930F-A5742F1D925B}"/>
    <cellStyle name="Comma [0] 4" xfId="53" xr:uid="{F48ACCEF-D474-4C3E-9980-ED2EBF283584}"/>
    <cellStyle name="Comma [0] 4 2" xfId="54" xr:uid="{633F98A5-7EA8-4695-9A5F-7D020220114C}"/>
    <cellStyle name="Comma [0] 4 2 2" xfId="55" xr:uid="{FE793DBD-D411-447C-B7AF-D29B13B1715C}"/>
    <cellStyle name="Comma [0] 5" xfId="56" xr:uid="{32DA70F6-7FD4-4E87-8F42-5885EA7530D2}"/>
    <cellStyle name="Comma [0] 5 2" xfId="57" xr:uid="{DA919E57-0397-4993-9313-C8934933C5DA}"/>
    <cellStyle name="Comma [0] 6" xfId="58" xr:uid="{73ED742A-7103-492B-94D8-BE1ACF3D378D}"/>
    <cellStyle name="Comma [0] 7" xfId="59" xr:uid="{C6D40CEC-BAEA-4F45-AA6C-6B85B41F695D}"/>
    <cellStyle name="Comma 10" xfId="60" xr:uid="{20488296-0F84-47F0-94D9-484E0CBBBD01}"/>
    <cellStyle name="Comma 10 2" xfId="61" xr:uid="{4682D4D8-C853-4F00-A668-9AEE92C77462}"/>
    <cellStyle name="Comma 10 2 2" xfId="62" xr:uid="{9AE93ACD-DBD2-4875-9E4C-CC813F69C8A4}"/>
    <cellStyle name="Comma 11" xfId="63" xr:uid="{377ABCB9-CB78-47C3-8C1B-F3E578609C08}"/>
    <cellStyle name="Comma 12" xfId="64" xr:uid="{6EEB5E17-1E4A-4077-9696-13FE0152B4A2}"/>
    <cellStyle name="Comma 13" xfId="65" xr:uid="{B29919B3-299B-406E-BE0B-DAD17B4C0606}"/>
    <cellStyle name="Comma 14" xfId="66" xr:uid="{71A90DAD-B6EE-46A8-A562-29F68EF207CB}"/>
    <cellStyle name="Comma 15" xfId="67" xr:uid="{AAA84D3B-9A31-467A-B76F-6AA340BBC53B}"/>
    <cellStyle name="Comma 16" xfId="68" xr:uid="{69FE5E53-8C9B-4D2B-8C8B-EF22F3F46FAF}"/>
    <cellStyle name="Comma 17" xfId="69" xr:uid="{67E5769F-52CA-4FB7-ADD4-1C72399190D5}"/>
    <cellStyle name="Comma 18" xfId="70" xr:uid="{8B5ABEE5-694B-42A7-A6FA-D55B46FCC4F0}"/>
    <cellStyle name="Comma 19" xfId="71" xr:uid="{D8892820-A69B-4E90-8F6E-B8547B53BCEC}"/>
    <cellStyle name="Comma 2" xfId="72" xr:uid="{85A9C270-DEB4-433A-93BC-BF813DF6AE1B}"/>
    <cellStyle name="Comma 2 2" xfId="73" xr:uid="{C0BBB5D3-2D46-42A3-BFC4-DD48388B4A39}"/>
    <cellStyle name="Comma 2 2 2" xfId="74" xr:uid="{5E802CBA-536D-4CAE-AD21-06FAB5D4D9E8}"/>
    <cellStyle name="Comma 2 2 2 2" xfId="75" xr:uid="{5F001B86-14BC-4A54-A410-941F5472D098}"/>
    <cellStyle name="Comma 2 2 2 3" xfId="76" xr:uid="{D2D2F9BF-ED4F-4D66-82DC-B5FEB3EA2EC8}"/>
    <cellStyle name="Comma 2 3" xfId="77" xr:uid="{CAA20EF9-F442-4578-BD53-7740D0C57E92}"/>
    <cellStyle name="Comma 2 3 2" xfId="78" xr:uid="{CB9AA43A-B764-482F-A479-14ACBBB1A4BF}"/>
    <cellStyle name="Comma 2 3 2 2" xfId="79" xr:uid="{BC97531D-A947-40D5-B012-BBF9BB7E2AB5}"/>
    <cellStyle name="Comma 2 4" xfId="80" xr:uid="{787A252E-7B22-4990-901E-78600B19F2E6}"/>
    <cellStyle name="Comma 20" xfId="81" xr:uid="{E5DCA0A9-D8B2-4487-A42D-F7C2F2087522}"/>
    <cellStyle name="Comma 21" xfId="82" xr:uid="{DE0CA5B0-A88D-473F-BB78-B13A1D76D561}"/>
    <cellStyle name="Comma 22" xfId="154" xr:uid="{3DD7B6E5-1C77-4402-AB5C-3073334DF3EF}"/>
    <cellStyle name="Comma 3" xfId="83" xr:uid="{0857C26F-DD84-44BC-A0F9-FD630638263B}"/>
    <cellStyle name="Comma 3 2" xfId="84" xr:uid="{091DE868-4646-429A-BA28-3EE27788A635}"/>
    <cellStyle name="Comma 3 2 2" xfId="85" xr:uid="{3BD426EE-51FA-4118-89E9-DA2EF6B7BD03}"/>
    <cellStyle name="Comma 3 2 2 2" xfId="86" xr:uid="{141F4BEA-A05A-43E9-B33D-16E63353088C}"/>
    <cellStyle name="Comma 3 3" xfId="87" xr:uid="{E9ACFCDD-B0F0-42F1-A9E7-1D3F400DF0E0}"/>
    <cellStyle name="Comma 3 3 2" xfId="88" xr:uid="{B6A237A1-5587-4A62-8489-B15C48C084AC}"/>
    <cellStyle name="Comma 4" xfId="89" xr:uid="{7D677E8A-A3BC-4B06-8F7E-BEF79D788D02}"/>
    <cellStyle name="Comma 4 2" xfId="90" xr:uid="{3E7DA7CC-770F-4EC3-945F-70DE0E86114E}"/>
    <cellStyle name="Comma 4 2 2" xfId="91" xr:uid="{65531B2C-1CB6-45DF-8947-67DAF02FC6D6}"/>
    <cellStyle name="Comma 4 2 3" xfId="92" xr:uid="{AB7E3ED9-AF6B-469E-BC5F-8A81D442E568}"/>
    <cellStyle name="Comma 4 3" xfId="93" xr:uid="{778EFAC2-A3A4-4688-ACE2-D4BCCE48669B}"/>
    <cellStyle name="Comma 4 3 2" xfId="94" xr:uid="{2BE3EC74-9844-4B1B-9AE0-B80F90775538}"/>
    <cellStyle name="Comma 5" xfId="95" xr:uid="{4794101E-D7B5-40F8-ACFA-D430FA7F1269}"/>
    <cellStyle name="Comma 5 2" xfId="96" xr:uid="{2AF110D7-B937-4702-87BE-01E3952F445D}"/>
    <cellStyle name="Comma 5 2 2" xfId="97" xr:uid="{E9837CAE-5482-471B-88D0-D73CA0F30012}"/>
    <cellStyle name="Comma 5 2 2 2" xfId="98" xr:uid="{A57F6DCF-DB86-48A3-8A1D-57F43C34DE1D}"/>
    <cellStyle name="Comma 5 3" xfId="99" xr:uid="{5E52E237-24C6-4238-B852-64D2DFB3374A}"/>
    <cellStyle name="Comma 5 3 2" xfId="100" xr:uid="{1BAA81D5-7946-48DD-9A23-B288A3564CA7}"/>
    <cellStyle name="Comma 5 4" xfId="101" xr:uid="{E9803FE7-DDC4-4E7F-98CD-54AD86BE99A6}"/>
    <cellStyle name="Comma 5 5" xfId="102" xr:uid="{6529B466-2C11-4D2C-89E0-C4139A7E15FB}"/>
    <cellStyle name="Comma 6" xfId="103" xr:uid="{09EA5736-E1D5-4A32-A0FF-56FAA2531AAB}"/>
    <cellStyle name="Comma 6 2" xfId="104" xr:uid="{47D36857-13C2-4FAA-A67F-2B7630246FDB}"/>
    <cellStyle name="Comma 6 2 2" xfId="105" xr:uid="{FA8090E0-395D-4E5D-AE88-D930CF0B244F}"/>
    <cellStyle name="Comma 6 3" xfId="106" xr:uid="{75034ABF-05DA-4F2B-928C-85A97F80D333}"/>
    <cellStyle name="Comma 6 3 2" xfId="107" xr:uid="{0CDCA90B-1F59-4758-8166-F0C9082AA33F}"/>
    <cellStyle name="Comma 6 4" xfId="108" xr:uid="{9A294BC7-48BE-45D9-A3BD-F2C8760A920B}"/>
    <cellStyle name="Comma 7" xfId="109" xr:uid="{D04BF1BC-0513-4754-A30E-A093AF0A3926}"/>
    <cellStyle name="Comma 7 2" xfId="110" xr:uid="{064F4C34-28D5-4D6C-AAC3-C517081CE0A7}"/>
    <cellStyle name="Comma 7 2 2" xfId="111" xr:uid="{FA7050BE-3562-48D3-B599-49992BE231DF}"/>
    <cellStyle name="Comma 7 3" xfId="112" xr:uid="{CE42E160-7403-4995-84D1-183530DA4E33}"/>
    <cellStyle name="Comma 7 3 2" xfId="113" xr:uid="{57AAEFF9-3C66-4E43-86C9-52D16D7A4D99}"/>
    <cellStyle name="Comma 7 4" xfId="114" xr:uid="{943DFE0F-DE6B-4B31-AA85-6F9122C4C2A1}"/>
    <cellStyle name="Comma 8" xfId="115" xr:uid="{6C02C87B-3F0A-46DF-8F6A-B8A4038102AA}"/>
    <cellStyle name="Comma 8 2" xfId="116" xr:uid="{B9786A24-01C4-4852-86D0-1654620B3D17}"/>
    <cellStyle name="Comma 9" xfId="117" xr:uid="{E5A12951-2D65-4165-8D4C-BA4BBEA2A7F6}"/>
    <cellStyle name="Comma 9 2" xfId="118" xr:uid="{CB80CF13-D241-45D3-9E04-1B2E8C15C168}"/>
    <cellStyle name="Comma_TABLE 3 WORKING - Q3 2001 SHOPS 1" xfId="119" xr:uid="{F6A0D929-9882-4321-AAB7-7453A2D3E45B}"/>
    <cellStyle name="Currency 2" xfId="120" xr:uid="{DB8A8F98-91A6-4737-9A0F-EC9DBDD54C43}"/>
    <cellStyle name="Currency 3" xfId="121" xr:uid="{159FA982-4E82-467B-9C46-BAFC9C8609B5}"/>
    <cellStyle name="Currency 4" xfId="122" xr:uid="{7862DA70-2ADF-4F67-9FE1-D3EBA4D2AF09}"/>
    <cellStyle name="Explanatory Text 2" xfId="123" xr:uid="{06D11759-3967-4B25-A22C-74E11B932816}"/>
    <cellStyle name="Good 2" xfId="124" xr:uid="{751138DA-A95C-47BA-9BFB-B5EB52E56DF7}"/>
    <cellStyle name="Heading 1 2" xfId="125" xr:uid="{A3C20720-7382-44AF-9B2B-D81948800D4B}"/>
    <cellStyle name="Heading 2 2" xfId="126" xr:uid="{446041E5-5382-4132-9331-3D9AC3D49CDB}"/>
    <cellStyle name="Heading 3 2" xfId="127" xr:uid="{7B1F4A8F-FFF8-4C47-AA7D-3A360EBD8808}"/>
    <cellStyle name="Heading 4 2" xfId="128" xr:uid="{3414282F-9DEC-4D98-B252-EAE8647F3316}"/>
    <cellStyle name="Hyperlink" xfId="129" builtinId="8"/>
    <cellStyle name="Hyperlink 2" xfId="130" xr:uid="{3ED6F1C5-E193-49CA-81A2-1AF6AFE8E0B0}"/>
    <cellStyle name="Input 2" xfId="131" xr:uid="{B2CD31E1-E08F-4685-8512-44E0711CBA4F}"/>
    <cellStyle name="Linked Cell 2" xfId="132" xr:uid="{F71664EC-BE10-4F00-AE0F-9437113802B6}"/>
    <cellStyle name="Neutral 2" xfId="133" xr:uid="{88921053-1BEC-4A3D-8D9E-4FD8B10A9BC1}"/>
    <cellStyle name="Normal" xfId="0" builtinId="0"/>
    <cellStyle name="Normal 2" xfId="134" xr:uid="{F28FD9BF-A18E-4067-B803-2FE3C6569809}"/>
    <cellStyle name="Normal 2 2" xfId="135" xr:uid="{8C139D7E-E99F-4C17-A9E7-D53EB5B96129}"/>
    <cellStyle name="Normal 3" xfId="136" xr:uid="{773FD1FA-2EDF-499F-A43B-D97BBE5722DE}"/>
    <cellStyle name="Normal 4" xfId="137" xr:uid="{5344F1EF-0CA1-4CAC-9A91-6D8D31461200}"/>
    <cellStyle name="Normal 5" xfId="138" xr:uid="{06BB2D62-73B3-45B2-8028-ED78BAACC145}"/>
    <cellStyle name="Normal 6" xfId="139" xr:uid="{838A39AA-CC13-4660-B197-5F574333D886}"/>
    <cellStyle name="Note 2" xfId="140" xr:uid="{CC343C5B-2A2C-4B20-AC6D-E2574E43B3DB}"/>
    <cellStyle name="Note 2 2" xfId="141" xr:uid="{3D050210-DD87-46C8-917D-64A47F3F61A0}"/>
    <cellStyle name="Note 3" xfId="142" xr:uid="{88AAC255-40EF-454E-BBED-2C9429DF72DD}"/>
    <cellStyle name="Output 2" xfId="143" xr:uid="{178A8E7D-10F3-447E-B35C-25A54898AE7C}"/>
    <cellStyle name="Percent 2" xfId="144" xr:uid="{53A008CA-293D-42E8-BD85-3CA34B458B6B}"/>
    <cellStyle name="Percent 2 2" xfId="145" xr:uid="{F51609F9-66F3-4D63-8977-5C830C365483}"/>
    <cellStyle name="Percent 3" xfId="146" xr:uid="{54F83280-3487-428F-9B73-A49BE71DD436}"/>
    <cellStyle name="Percent 3 2" xfId="147" xr:uid="{D2839B85-68B4-4148-911A-8C38F2CAD659}"/>
    <cellStyle name="Percent 4" xfId="148" xr:uid="{2E57B815-4A01-4500-BF50-327383F3B8DC}"/>
    <cellStyle name="Percent 5" xfId="149" xr:uid="{3C57D218-CD7A-468E-BDAE-CA17E9E32101}"/>
    <cellStyle name="Percent 6" xfId="150" xr:uid="{AB7CDC53-3E9F-4686-93E6-CC7F85F89CCE}"/>
    <cellStyle name="Title 2" xfId="151" xr:uid="{2ADECDDC-96EE-4F83-A0AF-D7928C2775CB}"/>
    <cellStyle name="Total 2" xfId="152" xr:uid="{D0E0F6E2-9E61-4C7E-A443-677B8D4EB4ED}"/>
    <cellStyle name="Warning Text 2" xfId="153" xr:uid="{B2BEB941-5E9D-48AB-AA8A-BD854437FAED}"/>
  </cellStyles>
  <dxfs count="18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</dxfs>
  <tableStyles count="0" defaultTableStyle="TableStyleMedium9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AC306-1CDA-4BD8-8774-A83ECB147490}">
  <dimension ref="A1:U589"/>
  <sheetViews>
    <sheetView view="pageBreakPreview" topLeftCell="A55" zoomScale="60" zoomScaleNormal="100" workbookViewId="0">
      <selection activeCell="F79" sqref="F78:F79"/>
    </sheetView>
  </sheetViews>
  <sheetFormatPr defaultRowHeight="12.75"/>
  <cols>
    <col min="1" max="1" width="13.5703125" style="4" customWidth="1"/>
    <col min="2" max="2" width="15.42578125" style="4" customWidth="1"/>
    <col min="3" max="3" width="17.140625" style="4" hidden="1" customWidth="1"/>
    <col min="4" max="5" width="11.42578125" style="14" customWidth="1"/>
    <col min="6" max="7" width="11.85546875" style="14" bestFit="1" customWidth="1"/>
    <col min="8" max="11" width="10.5703125" style="14" bestFit="1" customWidth="1"/>
    <col min="12" max="12" width="10" style="14" customWidth="1"/>
    <col min="13" max="13" width="11.7109375" style="14" customWidth="1"/>
    <col min="14" max="14" width="11.28515625" style="14" bestFit="1" customWidth="1"/>
    <col min="15" max="15" width="10.85546875" style="14" customWidth="1"/>
    <col min="16" max="16" width="13" style="14" bestFit="1" customWidth="1"/>
    <col min="17" max="17" width="8.28515625" style="71" customWidth="1"/>
    <col min="18" max="18" width="11.42578125" style="4" customWidth="1"/>
    <col min="19" max="19" width="15" style="4" customWidth="1"/>
    <col min="20" max="20" width="9.140625" style="4" customWidth="1"/>
    <col min="21" max="16384" width="9.140625" style="4"/>
  </cols>
  <sheetData>
    <row r="1" spans="1:19" ht="18">
      <c r="A1" s="17" t="s">
        <v>135</v>
      </c>
      <c r="B1" s="18"/>
      <c r="C1" s="19"/>
      <c r="D1" s="55"/>
    </row>
    <row r="2" spans="1:19">
      <c r="A2" s="5" t="s">
        <v>62</v>
      </c>
      <c r="C2" s="5" t="s">
        <v>19</v>
      </c>
    </row>
    <row r="3" spans="1:19">
      <c r="A3" s="6" t="s">
        <v>63</v>
      </c>
    </row>
    <row r="4" spans="1:19" ht="15.75">
      <c r="D4" s="311"/>
      <c r="E4" s="60"/>
      <c r="F4" s="60"/>
      <c r="G4" s="60"/>
      <c r="H4" s="60"/>
      <c r="I4" s="60"/>
      <c r="J4" s="60"/>
      <c r="K4" s="60"/>
      <c r="L4" s="312"/>
      <c r="M4" s="312"/>
      <c r="N4" s="62"/>
      <c r="O4" s="313"/>
      <c r="P4" s="22"/>
    </row>
    <row r="5" spans="1:19" ht="15.75">
      <c r="D5" s="311"/>
      <c r="E5" s="22"/>
      <c r="F5" s="22"/>
      <c r="G5" s="22"/>
      <c r="H5" s="22"/>
      <c r="I5" s="22"/>
      <c r="J5" s="22"/>
      <c r="K5" s="22"/>
      <c r="L5" s="312"/>
      <c r="M5" s="312"/>
      <c r="N5" s="62"/>
      <c r="O5" s="313"/>
      <c r="P5" s="43"/>
    </row>
    <row r="6" spans="1:19" s="7" customFormat="1" ht="25.5">
      <c r="A6" s="307" t="s">
        <v>64</v>
      </c>
      <c r="B6" s="308" t="s">
        <v>65</v>
      </c>
      <c r="C6" s="308"/>
      <c r="D6" s="309" t="s">
        <v>15</v>
      </c>
      <c r="E6" s="61" t="s">
        <v>53</v>
      </c>
      <c r="F6" s="61" t="s">
        <v>54</v>
      </c>
      <c r="G6" s="61" t="s">
        <v>55</v>
      </c>
      <c r="H6" s="61" t="s">
        <v>56</v>
      </c>
      <c r="I6" s="61" t="s">
        <v>57</v>
      </c>
      <c r="J6" s="61" t="s">
        <v>58</v>
      </c>
      <c r="K6" s="61" t="s">
        <v>59</v>
      </c>
      <c r="L6" s="56" t="s">
        <v>52</v>
      </c>
      <c r="M6" s="309" t="s">
        <v>51</v>
      </c>
      <c r="N6" s="88" t="s">
        <v>146</v>
      </c>
      <c r="O6" s="310" t="s">
        <v>151</v>
      </c>
      <c r="P6" s="309" t="s">
        <v>18</v>
      </c>
      <c r="Q6" s="72"/>
      <c r="R6" s="66" t="s">
        <v>154</v>
      </c>
      <c r="S6" s="66" t="s">
        <v>155</v>
      </c>
    </row>
    <row r="7" spans="1:19" s="7" customFormat="1" ht="15.75">
      <c r="A7" s="308"/>
      <c r="B7" s="308"/>
      <c r="C7" s="308"/>
      <c r="D7" s="309"/>
      <c r="E7" s="56" t="s">
        <v>16</v>
      </c>
      <c r="F7" s="56" t="s">
        <v>17</v>
      </c>
      <c r="G7" s="56" t="s">
        <v>16</v>
      </c>
      <c r="H7" s="56" t="s">
        <v>16</v>
      </c>
      <c r="I7" s="56" t="s">
        <v>16</v>
      </c>
      <c r="J7" s="56" t="s">
        <v>16</v>
      </c>
      <c r="K7" s="56" t="s">
        <v>16</v>
      </c>
      <c r="L7" s="56"/>
      <c r="M7" s="309"/>
      <c r="N7" s="88"/>
      <c r="O7" s="310"/>
      <c r="P7" s="309"/>
      <c r="Q7" s="72"/>
      <c r="R7" s="66"/>
      <c r="S7" s="66" t="s">
        <v>153</v>
      </c>
    </row>
    <row r="8" spans="1:19" s="9" customFormat="1" ht="15.75">
      <c r="A8" s="8"/>
      <c r="B8" s="8"/>
      <c r="C8" s="8"/>
      <c r="D8" s="22"/>
      <c r="E8" s="22"/>
      <c r="F8" s="22"/>
      <c r="G8" s="22"/>
      <c r="H8" s="22"/>
      <c r="I8" s="22"/>
      <c r="J8" s="22"/>
      <c r="K8" s="22"/>
      <c r="L8" s="22"/>
      <c r="M8" s="22"/>
      <c r="N8" s="63"/>
      <c r="O8" s="63"/>
      <c r="P8" s="22"/>
      <c r="Q8" s="72"/>
    </row>
    <row r="9" spans="1:19" s="47" customFormat="1" ht="15.75">
      <c r="A9" s="38" t="s">
        <v>66</v>
      </c>
      <c r="B9" s="87"/>
      <c r="C9" s="87"/>
      <c r="D9" s="56"/>
      <c r="E9" s="56"/>
      <c r="F9" s="56"/>
      <c r="G9" s="56"/>
      <c r="H9" s="56"/>
      <c r="I9" s="56"/>
      <c r="J9" s="56"/>
      <c r="K9" s="56"/>
      <c r="L9" s="56"/>
      <c r="M9" s="56"/>
      <c r="N9" s="88"/>
      <c r="O9" s="64"/>
      <c r="P9" s="44"/>
      <c r="Q9" s="72"/>
      <c r="R9" s="67"/>
      <c r="S9" s="67"/>
    </row>
    <row r="10" spans="1:19">
      <c r="B10" s="3"/>
      <c r="C10" s="2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9" hidden="1">
      <c r="A11" s="35" t="s">
        <v>152</v>
      </c>
      <c r="B11" s="10" t="s">
        <v>140</v>
      </c>
      <c r="C11" s="2"/>
      <c r="D11" s="30">
        <v>1197</v>
      </c>
      <c r="E11" s="30">
        <v>757</v>
      </c>
      <c r="F11" s="30">
        <v>5878</v>
      </c>
      <c r="G11" s="30">
        <v>7363</v>
      </c>
      <c r="H11" s="30">
        <v>6801</v>
      </c>
      <c r="I11" s="30">
        <v>892</v>
      </c>
      <c r="J11" s="30">
        <v>620</v>
      </c>
      <c r="K11" s="30">
        <v>258</v>
      </c>
      <c r="L11" s="30">
        <v>38</v>
      </c>
      <c r="M11" s="30">
        <v>0</v>
      </c>
      <c r="N11" s="30">
        <v>0</v>
      </c>
      <c r="O11" s="30">
        <v>1801</v>
      </c>
      <c r="P11" s="30">
        <v>25605</v>
      </c>
      <c r="Q11" s="73"/>
      <c r="R11" s="30">
        <v>1380</v>
      </c>
      <c r="S11" s="30">
        <v>35862</v>
      </c>
    </row>
    <row r="12" spans="1:19" hidden="1">
      <c r="A12" s="35"/>
      <c r="B12" s="10" t="s">
        <v>141</v>
      </c>
      <c r="C12" s="2"/>
      <c r="D12" s="30">
        <v>0</v>
      </c>
      <c r="E12" s="30">
        <v>0</v>
      </c>
      <c r="F12" s="30">
        <v>102</v>
      </c>
      <c r="G12" s="30">
        <v>145</v>
      </c>
      <c r="H12" s="30">
        <v>67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106</v>
      </c>
      <c r="P12" s="30">
        <v>420</v>
      </c>
      <c r="Q12" s="73"/>
      <c r="R12" s="30">
        <v>0</v>
      </c>
      <c r="S12" s="30">
        <v>0</v>
      </c>
    </row>
    <row r="13" spans="1:19" hidden="1">
      <c r="A13" s="35"/>
      <c r="B13" s="10" t="s">
        <v>142</v>
      </c>
      <c r="C13" s="2"/>
      <c r="D13" s="30">
        <v>0</v>
      </c>
      <c r="E13" s="30">
        <v>26</v>
      </c>
      <c r="F13" s="30">
        <v>167</v>
      </c>
      <c r="G13" s="30">
        <v>370</v>
      </c>
      <c r="H13" s="30">
        <v>8</v>
      </c>
      <c r="I13" s="30">
        <v>36</v>
      </c>
      <c r="J13" s="30">
        <v>8</v>
      </c>
      <c r="K13" s="30">
        <v>2</v>
      </c>
      <c r="L13" s="30">
        <v>151</v>
      </c>
      <c r="M13" s="30">
        <v>4</v>
      </c>
      <c r="N13" s="30">
        <v>0</v>
      </c>
      <c r="O13" s="30">
        <v>117</v>
      </c>
      <c r="P13" s="30">
        <v>889</v>
      </c>
      <c r="Q13" s="73"/>
      <c r="R13" s="30">
        <v>0</v>
      </c>
      <c r="S13" s="30">
        <v>0</v>
      </c>
    </row>
    <row r="14" spans="1:19" hidden="1">
      <c r="A14" s="35"/>
      <c r="B14" s="10" t="s">
        <v>0</v>
      </c>
      <c r="C14" s="2"/>
      <c r="D14" s="30">
        <v>1179</v>
      </c>
      <c r="E14" s="30">
        <v>6933</v>
      </c>
      <c r="F14" s="30">
        <v>28485</v>
      </c>
      <c r="G14" s="30">
        <v>23553</v>
      </c>
      <c r="H14" s="30">
        <v>12595</v>
      </c>
      <c r="I14" s="30">
        <v>730</v>
      </c>
      <c r="J14" s="30">
        <v>321</v>
      </c>
      <c r="K14" s="30">
        <v>488</v>
      </c>
      <c r="L14" s="30">
        <v>55</v>
      </c>
      <c r="M14" s="30">
        <v>118</v>
      </c>
      <c r="N14" s="30">
        <v>0</v>
      </c>
      <c r="O14" s="30">
        <v>12740</v>
      </c>
      <c r="P14" s="30">
        <v>87197</v>
      </c>
      <c r="Q14" s="73"/>
      <c r="R14" s="30">
        <v>4371</v>
      </c>
      <c r="S14" s="30">
        <v>27880</v>
      </c>
    </row>
    <row r="15" spans="1:19" hidden="1">
      <c r="A15" s="35"/>
      <c r="B15" s="10" t="s">
        <v>2</v>
      </c>
      <c r="C15" s="2"/>
      <c r="D15" s="30">
        <v>2794</v>
      </c>
      <c r="E15" s="30">
        <v>10893</v>
      </c>
      <c r="F15" s="30">
        <v>39528</v>
      </c>
      <c r="G15" s="30">
        <v>13262</v>
      </c>
      <c r="H15" s="30">
        <v>3842</v>
      </c>
      <c r="I15" s="30">
        <v>119</v>
      </c>
      <c r="J15" s="30">
        <v>17</v>
      </c>
      <c r="K15" s="30">
        <v>3</v>
      </c>
      <c r="L15" s="30">
        <v>119</v>
      </c>
      <c r="M15" s="30">
        <v>40</v>
      </c>
      <c r="N15" s="30">
        <v>0</v>
      </c>
      <c r="O15" s="30">
        <v>3374</v>
      </c>
      <c r="P15" s="30">
        <v>73991</v>
      </c>
      <c r="Q15" s="73"/>
      <c r="R15" s="30">
        <v>0</v>
      </c>
      <c r="S15" s="30">
        <v>12197</v>
      </c>
    </row>
    <row r="16" spans="1:19" hidden="1">
      <c r="A16" s="35"/>
      <c r="B16" s="10" t="s">
        <v>12</v>
      </c>
      <c r="C16" s="2"/>
      <c r="D16" s="30">
        <v>4816</v>
      </c>
      <c r="E16" s="30">
        <v>1370</v>
      </c>
      <c r="F16" s="30">
        <v>13455</v>
      </c>
      <c r="G16" s="30">
        <v>5767</v>
      </c>
      <c r="H16" s="30">
        <v>732</v>
      </c>
      <c r="I16" s="30">
        <v>272</v>
      </c>
      <c r="J16" s="30">
        <v>8</v>
      </c>
      <c r="K16" s="30">
        <v>0</v>
      </c>
      <c r="L16" s="30">
        <v>16</v>
      </c>
      <c r="M16" s="30">
        <v>24</v>
      </c>
      <c r="N16" s="30">
        <v>0</v>
      </c>
      <c r="O16" s="30">
        <v>5226</v>
      </c>
      <c r="P16" s="30">
        <v>31686</v>
      </c>
      <c r="Q16" s="73"/>
      <c r="R16" s="30">
        <v>694</v>
      </c>
      <c r="S16" s="30">
        <v>1625</v>
      </c>
    </row>
    <row r="17" spans="1:19" hidden="1">
      <c r="A17" s="35"/>
      <c r="B17" s="10" t="s">
        <v>3</v>
      </c>
      <c r="C17" s="2"/>
      <c r="D17" s="30">
        <v>5798</v>
      </c>
      <c r="E17" s="30">
        <v>4792</v>
      </c>
      <c r="F17" s="30">
        <v>30307</v>
      </c>
      <c r="G17" s="30">
        <v>7609</v>
      </c>
      <c r="H17" s="30">
        <v>1838</v>
      </c>
      <c r="I17" s="30">
        <v>101</v>
      </c>
      <c r="J17" s="30">
        <v>10</v>
      </c>
      <c r="K17" s="30">
        <v>15</v>
      </c>
      <c r="L17" s="30">
        <v>291</v>
      </c>
      <c r="M17" s="30">
        <v>152</v>
      </c>
      <c r="N17" s="30">
        <v>0</v>
      </c>
      <c r="O17" s="30">
        <v>2783</v>
      </c>
      <c r="P17" s="30">
        <v>53696</v>
      </c>
      <c r="Q17" s="73"/>
      <c r="R17" s="30">
        <v>405</v>
      </c>
      <c r="S17" s="30">
        <v>375</v>
      </c>
    </row>
    <row r="18" spans="1:19" hidden="1">
      <c r="A18" s="35"/>
      <c r="B18" s="10" t="s">
        <v>13</v>
      </c>
      <c r="C18" s="2"/>
      <c r="D18" s="30">
        <v>1345</v>
      </c>
      <c r="E18" s="30">
        <v>2670</v>
      </c>
      <c r="F18" s="30">
        <v>10411</v>
      </c>
      <c r="G18" s="30">
        <v>3876</v>
      </c>
      <c r="H18" s="30">
        <v>624</v>
      </c>
      <c r="I18" s="30">
        <v>121</v>
      </c>
      <c r="J18" s="30">
        <v>21</v>
      </c>
      <c r="K18" s="30">
        <v>3</v>
      </c>
      <c r="L18" s="30">
        <v>48</v>
      </c>
      <c r="M18" s="30">
        <v>68</v>
      </c>
      <c r="N18" s="30">
        <v>0</v>
      </c>
      <c r="O18" s="30">
        <v>323</v>
      </c>
      <c r="P18" s="30">
        <v>19510</v>
      </c>
      <c r="Q18" s="73"/>
      <c r="R18" s="30">
        <v>104</v>
      </c>
      <c r="S18" s="30">
        <v>6677</v>
      </c>
    </row>
    <row r="19" spans="1:19" hidden="1">
      <c r="A19" s="35"/>
      <c r="B19" s="10" t="s">
        <v>4</v>
      </c>
      <c r="C19" s="2"/>
      <c r="D19" s="30">
        <v>2086</v>
      </c>
      <c r="E19" s="30">
        <v>2431</v>
      </c>
      <c r="F19" s="30">
        <v>9090</v>
      </c>
      <c r="G19" s="30">
        <v>3006</v>
      </c>
      <c r="H19" s="30">
        <v>654</v>
      </c>
      <c r="I19" s="30">
        <v>30</v>
      </c>
      <c r="J19" s="30">
        <v>7</v>
      </c>
      <c r="K19" s="30">
        <v>0</v>
      </c>
      <c r="L19" s="30">
        <v>0</v>
      </c>
      <c r="M19" s="30">
        <v>0</v>
      </c>
      <c r="N19" s="30">
        <v>0</v>
      </c>
      <c r="O19" s="30">
        <v>1548</v>
      </c>
      <c r="P19" s="30">
        <v>18852</v>
      </c>
      <c r="Q19" s="73"/>
      <c r="R19" s="30">
        <v>0</v>
      </c>
      <c r="S19" s="30">
        <v>1086</v>
      </c>
    </row>
    <row r="20" spans="1:19" hidden="1">
      <c r="A20" s="35"/>
      <c r="B20" s="10" t="s">
        <v>5</v>
      </c>
      <c r="C20" s="2"/>
      <c r="D20" s="30">
        <v>1883</v>
      </c>
      <c r="E20" s="30">
        <v>6291</v>
      </c>
      <c r="F20" s="30">
        <v>13552</v>
      </c>
      <c r="G20" s="30">
        <v>3653</v>
      </c>
      <c r="H20" s="30">
        <v>302</v>
      </c>
      <c r="I20" s="30">
        <v>10</v>
      </c>
      <c r="J20" s="30">
        <v>8</v>
      </c>
      <c r="K20" s="30">
        <v>0</v>
      </c>
      <c r="L20" s="30">
        <v>780</v>
      </c>
      <c r="M20" s="30">
        <v>68</v>
      </c>
      <c r="N20" s="30">
        <v>0</v>
      </c>
      <c r="O20" s="30">
        <v>337</v>
      </c>
      <c r="P20" s="30">
        <v>26884</v>
      </c>
      <c r="Q20" s="73"/>
      <c r="R20" s="30">
        <v>0</v>
      </c>
      <c r="S20" s="30">
        <v>573</v>
      </c>
    </row>
    <row r="21" spans="1:19" hidden="1">
      <c r="A21" s="35"/>
      <c r="B21" s="10" t="s">
        <v>6</v>
      </c>
      <c r="C21" s="2"/>
      <c r="D21" s="30">
        <v>782</v>
      </c>
      <c r="E21" s="30">
        <v>2590</v>
      </c>
      <c r="F21" s="30">
        <v>11008</v>
      </c>
      <c r="G21" s="30">
        <v>6020</v>
      </c>
      <c r="H21" s="30">
        <v>628</v>
      </c>
      <c r="I21" s="30">
        <v>34</v>
      </c>
      <c r="J21" s="30">
        <v>0</v>
      </c>
      <c r="K21" s="30">
        <v>0</v>
      </c>
      <c r="L21" s="30">
        <v>91</v>
      </c>
      <c r="M21" s="30">
        <v>12</v>
      </c>
      <c r="N21" s="30">
        <v>0</v>
      </c>
      <c r="O21" s="30">
        <v>724</v>
      </c>
      <c r="P21" s="30">
        <v>21889</v>
      </c>
      <c r="Q21" s="73"/>
      <c r="R21" s="30">
        <v>0</v>
      </c>
      <c r="S21" s="30">
        <v>2759</v>
      </c>
    </row>
    <row r="22" spans="1:19" hidden="1">
      <c r="A22" s="35"/>
      <c r="B22" s="10" t="s">
        <v>7</v>
      </c>
      <c r="C22" s="2"/>
      <c r="D22" s="30">
        <v>331</v>
      </c>
      <c r="E22" s="30">
        <v>522</v>
      </c>
      <c r="F22" s="30">
        <v>3050</v>
      </c>
      <c r="G22" s="30">
        <v>1381</v>
      </c>
      <c r="H22" s="30">
        <v>572</v>
      </c>
      <c r="I22" s="30">
        <v>37</v>
      </c>
      <c r="J22" s="30">
        <v>10</v>
      </c>
      <c r="K22" s="30">
        <v>0</v>
      </c>
      <c r="L22" s="30">
        <v>347</v>
      </c>
      <c r="M22" s="30">
        <v>70</v>
      </c>
      <c r="N22" s="30">
        <v>0</v>
      </c>
      <c r="O22" s="30">
        <v>136</v>
      </c>
      <c r="P22" s="30">
        <v>6456</v>
      </c>
      <c r="Q22" s="73"/>
      <c r="R22" s="30">
        <v>0</v>
      </c>
      <c r="S22" s="30">
        <v>0</v>
      </c>
    </row>
    <row r="23" spans="1:19" hidden="1">
      <c r="A23" s="35"/>
      <c r="B23" s="10" t="s">
        <v>8</v>
      </c>
      <c r="C23" s="2"/>
      <c r="D23" s="30">
        <v>409</v>
      </c>
      <c r="E23" s="30">
        <v>1226</v>
      </c>
      <c r="F23" s="30">
        <v>4959</v>
      </c>
      <c r="G23" s="30">
        <v>2066</v>
      </c>
      <c r="H23" s="30">
        <v>528</v>
      </c>
      <c r="I23" s="30">
        <v>21</v>
      </c>
      <c r="J23" s="30">
        <v>2</v>
      </c>
      <c r="K23" s="30">
        <v>2</v>
      </c>
      <c r="L23" s="30">
        <v>20</v>
      </c>
      <c r="M23" s="30">
        <v>0</v>
      </c>
      <c r="N23" s="30">
        <v>0</v>
      </c>
      <c r="O23" s="30">
        <v>66</v>
      </c>
      <c r="P23" s="30">
        <v>9299</v>
      </c>
      <c r="Q23" s="73"/>
      <c r="R23" s="30">
        <v>0</v>
      </c>
      <c r="S23" s="30">
        <v>75</v>
      </c>
    </row>
    <row r="24" spans="1:19" hidden="1">
      <c r="A24" s="35"/>
      <c r="B24" s="10" t="s">
        <v>9</v>
      </c>
      <c r="C24" s="2"/>
      <c r="D24" s="30">
        <v>170</v>
      </c>
      <c r="E24" s="30">
        <v>636</v>
      </c>
      <c r="F24" s="30">
        <v>2612</v>
      </c>
      <c r="G24" s="30">
        <v>507</v>
      </c>
      <c r="H24" s="30">
        <v>30</v>
      </c>
      <c r="I24" s="30">
        <v>0</v>
      </c>
      <c r="J24" s="30">
        <v>0</v>
      </c>
      <c r="K24" s="30">
        <v>0</v>
      </c>
      <c r="L24" s="30">
        <v>3</v>
      </c>
      <c r="M24" s="30">
        <v>0</v>
      </c>
      <c r="N24" s="30">
        <v>0</v>
      </c>
      <c r="O24" s="30">
        <v>0</v>
      </c>
      <c r="P24" s="30">
        <v>3958</v>
      </c>
      <c r="Q24" s="73"/>
      <c r="R24" s="30">
        <v>0</v>
      </c>
      <c r="S24" s="30">
        <v>0</v>
      </c>
    </row>
    <row r="25" spans="1:19" hidden="1">
      <c r="A25" s="35"/>
      <c r="B25" s="10" t="s">
        <v>10</v>
      </c>
      <c r="C25" s="2"/>
      <c r="D25" s="30">
        <v>0</v>
      </c>
      <c r="E25" s="30">
        <v>368</v>
      </c>
      <c r="F25" s="30">
        <v>8686</v>
      </c>
      <c r="G25" s="30">
        <v>4491</v>
      </c>
      <c r="H25" s="30">
        <v>2200</v>
      </c>
      <c r="I25" s="30">
        <v>528</v>
      </c>
      <c r="J25" s="30">
        <v>379</v>
      </c>
      <c r="K25" s="30">
        <v>172</v>
      </c>
      <c r="L25" s="30">
        <v>27</v>
      </c>
      <c r="M25" s="30">
        <v>22</v>
      </c>
      <c r="N25" s="30">
        <v>0</v>
      </c>
      <c r="O25" s="30">
        <v>595</v>
      </c>
      <c r="P25" s="30">
        <v>17468</v>
      </c>
      <c r="Q25" s="73"/>
      <c r="R25" s="30">
        <v>152</v>
      </c>
      <c r="S25" s="30">
        <v>888</v>
      </c>
    </row>
    <row r="26" spans="1:19" hidden="1">
      <c r="A26" s="35"/>
      <c r="B26" s="10" t="s">
        <v>11</v>
      </c>
      <c r="C26" s="2"/>
      <c r="D26" s="30">
        <v>1163</v>
      </c>
      <c r="E26" s="30">
        <v>489</v>
      </c>
      <c r="F26" s="30">
        <v>5893</v>
      </c>
      <c r="G26" s="30">
        <v>14433</v>
      </c>
      <c r="H26" s="30">
        <v>4591</v>
      </c>
      <c r="I26" s="30">
        <v>45</v>
      </c>
      <c r="J26" s="30">
        <v>40</v>
      </c>
      <c r="K26" s="30">
        <v>2</v>
      </c>
      <c r="L26" s="30">
        <v>62</v>
      </c>
      <c r="M26" s="30">
        <v>92</v>
      </c>
      <c r="N26" s="30">
        <v>0</v>
      </c>
      <c r="O26" s="30">
        <v>2234</v>
      </c>
      <c r="P26" s="30">
        <v>29044</v>
      </c>
      <c r="Q26" s="73"/>
      <c r="R26" s="30">
        <v>55</v>
      </c>
      <c r="S26" s="30">
        <v>0</v>
      </c>
    </row>
    <row r="27" spans="1:19" hidden="1">
      <c r="A27" s="35"/>
      <c r="B27" s="10"/>
      <c r="C27" s="2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19" hidden="1">
      <c r="A28" s="35"/>
      <c r="B28" s="3" t="s">
        <v>14</v>
      </c>
      <c r="C28" s="2"/>
      <c r="D28" s="31">
        <v>23953</v>
      </c>
      <c r="E28" s="31">
        <v>41994</v>
      </c>
      <c r="F28" s="31">
        <v>187183</v>
      </c>
      <c r="G28" s="31">
        <v>97502</v>
      </c>
      <c r="H28" s="31">
        <v>36012</v>
      </c>
      <c r="I28" s="31">
        <v>2976</v>
      </c>
      <c r="J28" s="31">
        <v>1451</v>
      </c>
      <c r="K28" s="31">
        <v>945</v>
      </c>
      <c r="L28" s="31">
        <v>2048</v>
      </c>
      <c r="M28" s="31">
        <v>670</v>
      </c>
      <c r="N28" s="31">
        <v>0</v>
      </c>
      <c r="O28" s="31">
        <v>32110</v>
      </c>
      <c r="P28" s="31">
        <v>426844</v>
      </c>
      <c r="Q28" s="74"/>
      <c r="R28" s="31">
        <v>7161</v>
      </c>
      <c r="S28" s="31">
        <v>89997</v>
      </c>
    </row>
    <row r="29" spans="1:19" hidden="1">
      <c r="A29" s="35"/>
      <c r="B29" s="3"/>
      <c r="C29" s="2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P29" s="69"/>
      <c r="R29" s="70"/>
      <c r="S29" s="70"/>
    </row>
    <row r="30" spans="1:19" hidden="1">
      <c r="A30" s="37" t="s">
        <v>157</v>
      </c>
      <c r="B30" s="10" t="s">
        <v>140</v>
      </c>
      <c r="C30" s="2"/>
      <c r="D30" s="30">
        <v>1197</v>
      </c>
      <c r="E30" s="30">
        <v>757</v>
      </c>
      <c r="F30" s="30">
        <v>5878</v>
      </c>
      <c r="G30" s="30">
        <v>7363</v>
      </c>
      <c r="H30" s="30">
        <v>6801</v>
      </c>
      <c r="I30" s="30">
        <v>892</v>
      </c>
      <c r="J30" s="30">
        <v>620</v>
      </c>
      <c r="K30" s="30">
        <v>258</v>
      </c>
      <c r="L30" s="30">
        <v>38</v>
      </c>
      <c r="M30" s="30">
        <v>0</v>
      </c>
      <c r="N30" s="30">
        <v>0</v>
      </c>
      <c r="O30" s="30">
        <v>1949</v>
      </c>
      <c r="P30" s="30">
        <v>25753</v>
      </c>
      <c r="Q30" s="73"/>
      <c r="R30" s="30">
        <v>1547</v>
      </c>
      <c r="S30" s="30">
        <v>38379</v>
      </c>
    </row>
    <row r="31" spans="1:19" hidden="1">
      <c r="A31" s="36"/>
      <c r="B31" s="10" t="s">
        <v>141</v>
      </c>
      <c r="C31" s="2"/>
      <c r="D31" s="30">
        <v>0</v>
      </c>
      <c r="E31" s="30">
        <v>0</v>
      </c>
      <c r="F31" s="30">
        <v>102</v>
      </c>
      <c r="G31" s="30">
        <v>145</v>
      </c>
      <c r="H31" s="30">
        <v>67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106</v>
      </c>
      <c r="P31" s="30">
        <v>420</v>
      </c>
      <c r="Q31" s="73"/>
      <c r="R31" s="30">
        <v>0</v>
      </c>
      <c r="S31" s="30">
        <v>0</v>
      </c>
    </row>
    <row r="32" spans="1:19" hidden="1">
      <c r="A32" s="36"/>
      <c r="B32" s="10" t="s">
        <v>142</v>
      </c>
      <c r="C32" s="2"/>
      <c r="D32" s="30">
        <v>0</v>
      </c>
      <c r="E32" s="30">
        <v>26</v>
      </c>
      <c r="F32" s="30">
        <v>167</v>
      </c>
      <c r="G32" s="30">
        <v>370</v>
      </c>
      <c r="H32" s="30">
        <v>8</v>
      </c>
      <c r="I32" s="30">
        <v>36</v>
      </c>
      <c r="J32" s="30">
        <v>8</v>
      </c>
      <c r="K32" s="30">
        <v>2</v>
      </c>
      <c r="L32" s="30">
        <v>151</v>
      </c>
      <c r="M32" s="30">
        <v>4</v>
      </c>
      <c r="N32" s="30">
        <v>0</v>
      </c>
      <c r="O32" s="30">
        <v>117</v>
      </c>
      <c r="P32" s="30">
        <v>889</v>
      </c>
      <c r="Q32" s="73"/>
      <c r="R32" s="30">
        <v>0</v>
      </c>
      <c r="S32" s="30">
        <v>0</v>
      </c>
    </row>
    <row r="33" spans="1:20" hidden="1">
      <c r="A33" s="36"/>
      <c r="B33" s="10" t="s">
        <v>0</v>
      </c>
      <c r="C33" s="2"/>
      <c r="D33" s="30">
        <v>1179</v>
      </c>
      <c r="E33" s="30">
        <v>7003</v>
      </c>
      <c r="F33" s="30">
        <v>28637</v>
      </c>
      <c r="G33" s="30">
        <v>23602</v>
      </c>
      <c r="H33" s="30">
        <v>12684</v>
      </c>
      <c r="I33" s="30">
        <v>730</v>
      </c>
      <c r="J33" s="30">
        <v>321</v>
      </c>
      <c r="K33" s="30">
        <v>488</v>
      </c>
      <c r="L33" s="30">
        <v>55</v>
      </c>
      <c r="M33" s="30">
        <v>118</v>
      </c>
      <c r="N33" s="30">
        <v>0</v>
      </c>
      <c r="O33" s="30">
        <v>12815</v>
      </c>
      <c r="P33" s="30">
        <v>87632</v>
      </c>
      <c r="Q33" s="73"/>
      <c r="R33" s="30">
        <v>6978</v>
      </c>
      <c r="S33" s="30">
        <v>29755</v>
      </c>
    </row>
    <row r="34" spans="1:20" hidden="1">
      <c r="A34" s="36"/>
      <c r="B34" s="10" t="s">
        <v>2</v>
      </c>
      <c r="C34" s="2"/>
      <c r="D34" s="30">
        <v>2794</v>
      </c>
      <c r="E34" s="30">
        <v>10893</v>
      </c>
      <c r="F34" s="30">
        <v>39985</v>
      </c>
      <c r="G34" s="30">
        <v>13670</v>
      </c>
      <c r="H34" s="30">
        <v>3842</v>
      </c>
      <c r="I34" s="30">
        <v>119</v>
      </c>
      <c r="J34" s="30">
        <v>17</v>
      </c>
      <c r="K34" s="30">
        <v>3</v>
      </c>
      <c r="L34" s="30">
        <v>119</v>
      </c>
      <c r="M34" s="30">
        <v>40</v>
      </c>
      <c r="N34" s="30">
        <v>0</v>
      </c>
      <c r="O34" s="30">
        <v>3395</v>
      </c>
      <c r="P34" s="30">
        <v>74877</v>
      </c>
      <c r="Q34" s="73"/>
      <c r="R34" s="30">
        <v>0</v>
      </c>
      <c r="S34" s="30">
        <v>12623</v>
      </c>
    </row>
    <row r="35" spans="1:20" hidden="1">
      <c r="A35" s="36"/>
      <c r="B35" s="10" t="s">
        <v>12</v>
      </c>
      <c r="C35" s="2"/>
      <c r="D35" s="30">
        <v>4816</v>
      </c>
      <c r="E35" s="30">
        <v>1379</v>
      </c>
      <c r="F35" s="30">
        <v>13763</v>
      </c>
      <c r="G35" s="30">
        <v>5817</v>
      </c>
      <c r="H35" s="30">
        <v>733</v>
      </c>
      <c r="I35" s="30">
        <v>273</v>
      </c>
      <c r="J35" s="30">
        <v>8</v>
      </c>
      <c r="K35" s="30">
        <v>0</v>
      </c>
      <c r="L35" s="30">
        <v>18</v>
      </c>
      <c r="M35" s="30">
        <v>30</v>
      </c>
      <c r="N35" s="30">
        <v>0</v>
      </c>
      <c r="O35" s="30">
        <v>5266</v>
      </c>
      <c r="P35" s="30">
        <v>32103</v>
      </c>
      <c r="Q35" s="73"/>
      <c r="R35" s="30">
        <v>1464</v>
      </c>
      <c r="S35" s="30">
        <v>1625</v>
      </c>
    </row>
    <row r="36" spans="1:20" hidden="1">
      <c r="A36" s="36"/>
      <c r="B36" s="10" t="s">
        <v>3</v>
      </c>
      <c r="C36" s="2"/>
      <c r="D36" s="30">
        <v>5798</v>
      </c>
      <c r="E36" s="30">
        <v>4809</v>
      </c>
      <c r="F36" s="30">
        <v>30723</v>
      </c>
      <c r="G36" s="30">
        <v>7842</v>
      </c>
      <c r="H36" s="30">
        <v>1842</v>
      </c>
      <c r="I36" s="30">
        <v>101</v>
      </c>
      <c r="J36" s="30">
        <v>12</v>
      </c>
      <c r="K36" s="30">
        <v>15</v>
      </c>
      <c r="L36" s="30">
        <v>291</v>
      </c>
      <c r="M36" s="30">
        <v>152</v>
      </c>
      <c r="N36" s="30">
        <v>0</v>
      </c>
      <c r="O36" s="30">
        <v>2824</v>
      </c>
      <c r="P36" s="30">
        <v>54409</v>
      </c>
      <c r="Q36" s="73"/>
      <c r="R36" s="30">
        <v>565</v>
      </c>
      <c r="S36" s="30">
        <v>375</v>
      </c>
    </row>
    <row r="37" spans="1:20" hidden="1">
      <c r="A37" s="36"/>
      <c r="B37" s="10" t="s">
        <v>13</v>
      </c>
      <c r="C37" s="2"/>
      <c r="D37" s="30">
        <v>1345</v>
      </c>
      <c r="E37" s="30">
        <v>2720</v>
      </c>
      <c r="F37" s="30">
        <v>10545</v>
      </c>
      <c r="G37" s="30">
        <v>3922</v>
      </c>
      <c r="H37" s="30">
        <v>626</v>
      </c>
      <c r="I37" s="30">
        <v>121</v>
      </c>
      <c r="J37" s="30">
        <v>21</v>
      </c>
      <c r="K37" s="30">
        <v>3</v>
      </c>
      <c r="L37" s="30">
        <v>48</v>
      </c>
      <c r="M37" s="30">
        <v>68</v>
      </c>
      <c r="N37" s="30">
        <v>0</v>
      </c>
      <c r="O37" s="30">
        <v>323</v>
      </c>
      <c r="P37" s="30">
        <v>19742</v>
      </c>
      <c r="Q37" s="73"/>
      <c r="R37" s="30">
        <v>104</v>
      </c>
      <c r="S37" s="30">
        <v>6677</v>
      </c>
    </row>
    <row r="38" spans="1:20" hidden="1">
      <c r="A38" s="36"/>
      <c r="B38" s="10" t="s">
        <v>4</v>
      </c>
      <c r="C38" s="2"/>
      <c r="D38" s="30">
        <v>2086</v>
      </c>
      <c r="E38" s="30">
        <v>2431</v>
      </c>
      <c r="F38" s="30">
        <v>9090</v>
      </c>
      <c r="G38" s="30">
        <v>3082</v>
      </c>
      <c r="H38" s="30">
        <v>674</v>
      </c>
      <c r="I38" s="30">
        <v>30</v>
      </c>
      <c r="J38" s="30">
        <v>7</v>
      </c>
      <c r="K38" s="30">
        <v>0</v>
      </c>
      <c r="L38" s="30">
        <v>0</v>
      </c>
      <c r="M38" s="30">
        <v>0</v>
      </c>
      <c r="N38" s="30">
        <v>0</v>
      </c>
      <c r="O38" s="30">
        <v>1548</v>
      </c>
      <c r="P38" s="30">
        <v>18948</v>
      </c>
      <c r="Q38" s="73"/>
      <c r="R38" s="30">
        <v>0</v>
      </c>
      <c r="S38" s="30">
        <v>1086</v>
      </c>
    </row>
    <row r="39" spans="1:20" hidden="1">
      <c r="A39" s="36"/>
      <c r="B39" s="10" t="s">
        <v>5</v>
      </c>
      <c r="C39" s="2"/>
      <c r="D39" s="30">
        <v>1883</v>
      </c>
      <c r="E39" s="30">
        <v>6291</v>
      </c>
      <c r="F39" s="30">
        <v>13687</v>
      </c>
      <c r="G39" s="30">
        <v>3661</v>
      </c>
      <c r="H39" s="30">
        <v>302</v>
      </c>
      <c r="I39" s="30">
        <v>10</v>
      </c>
      <c r="J39" s="30">
        <v>8</v>
      </c>
      <c r="K39" s="30">
        <v>0</v>
      </c>
      <c r="L39" s="30">
        <v>780</v>
      </c>
      <c r="M39" s="30">
        <v>68</v>
      </c>
      <c r="N39" s="30">
        <v>0</v>
      </c>
      <c r="O39" s="30">
        <v>337</v>
      </c>
      <c r="P39" s="30">
        <v>27027</v>
      </c>
      <c r="Q39" s="73"/>
      <c r="R39" s="30">
        <v>0</v>
      </c>
      <c r="S39" s="30">
        <v>573</v>
      </c>
    </row>
    <row r="40" spans="1:20" hidden="1">
      <c r="A40" s="36"/>
      <c r="B40" s="10" t="s">
        <v>6</v>
      </c>
      <c r="C40" s="2"/>
      <c r="D40" s="30">
        <v>782</v>
      </c>
      <c r="E40" s="30">
        <v>2590</v>
      </c>
      <c r="F40" s="30">
        <v>11131</v>
      </c>
      <c r="G40" s="30">
        <v>6255</v>
      </c>
      <c r="H40" s="30">
        <v>636</v>
      </c>
      <c r="I40" s="30">
        <v>34</v>
      </c>
      <c r="J40" s="30">
        <v>0</v>
      </c>
      <c r="K40" s="30">
        <v>0</v>
      </c>
      <c r="L40" s="30">
        <v>92</v>
      </c>
      <c r="M40" s="30">
        <v>12</v>
      </c>
      <c r="N40" s="30">
        <v>0</v>
      </c>
      <c r="O40" s="30">
        <v>760</v>
      </c>
      <c r="P40" s="30">
        <v>22292</v>
      </c>
      <c r="Q40" s="73"/>
      <c r="R40" s="30">
        <v>0</v>
      </c>
      <c r="S40" s="30">
        <v>2759</v>
      </c>
    </row>
    <row r="41" spans="1:20" hidden="1">
      <c r="A41" s="36"/>
      <c r="B41" s="10" t="s">
        <v>7</v>
      </c>
      <c r="C41" s="2"/>
      <c r="D41" s="30">
        <v>331</v>
      </c>
      <c r="E41" s="30">
        <v>522</v>
      </c>
      <c r="F41" s="30">
        <v>3104</v>
      </c>
      <c r="G41" s="30">
        <v>1464</v>
      </c>
      <c r="H41" s="30">
        <v>578</v>
      </c>
      <c r="I41" s="30">
        <v>37</v>
      </c>
      <c r="J41" s="30">
        <v>10</v>
      </c>
      <c r="K41" s="30">
        <v>0</v>
      </c>
      <c r="L41" s="30">
        <v>347</v>
      </c>
      <c r="M41" s="30">
        <v>70</v>
      </c>
      <c r="N41" s="30">
        <v>0</v>
      </c>
      <c r="O41" s="30">
        <v>136</v>
      </c>
      <c r="P41" s="30">
        <v>6599</v>
      </c>
      <c r="Q41" s="73"/>
      <c r="R41" s="30">
        <v>0</v>
      </c>
      <c r="S41" s="30">
        <v>0</v>
      </c>
    </row>
    <row r="42" spans="1:20" hidden="1">
      <c r="A42" s="36"/>
      <c r="B42" s="10" t="s">
        <v>8</v>
      </c>
      <c r="C42" s="2"/>
      <c r="D42" s="30">
        <v>409</v>
      </c>
      <c r="E42" s="30">
        <v>1239</v>
      </c>
      <c r="F42" s="30">
        <v>5070</v>
      </c>
      <c r="G42" s="30">
        <v>2139</v>
      </c>
      <c r="H42" s="30">
        <v>529</v>
      </c>
      <c r="I42" s="30">
        <v>21</v>
      </c>
      <c r="J42" s="30">
        <v>2</v>
      </c>
      <c r="K42" s="30">
        <v>2</v>
      </c>
      <c r="L42" s="30">
        <v>20</v>
      </c>
      <c r="M42" s="30">
        <v>0</v>
      </c>
      <c r="N42" s="30">
        <v>0</v>
      </c>
      <c r="O42" s="30">
        <v>66</v>
      </c>
      <c r="P42" s="30">
        <v>9497</v>
      </c>
      <c r="Q42" s="73"/>
      <c r="R42" s="30">
        <v>0</v>
      </c>
      <c r="S42" s="30">
        <v>75</v>
      </c>
    </row>
    <row r="43" spans="1:20" hidden="1">
      <c r="A43" s="36"/>
      <c r="B43" s="10" t="s">
        <v>9</v>
      </c>
      <c r="C43" s="2"/>
      <c r="D43" s="30">
        <v>170</v>
      </c>
      <c r="E43" s="30">
        <v>654</v>
      </c>
      <c r="F43" s="30">
        <v>2641</v>
      </c>
      <c r="G43" s="30">
        <v>598</v>
      </c>
      <c r="H43" s="30">
        <v>30</v>
      </c>
      <c r="I43" s="30">
        <v>0</v>
      </c>
      <c r="J43" s="30">
        <v>0</v>
      </c>
      <c r="K43" s="30">
        <v>0</v>
      </c>
      <c r="L43" s="30">
        <v>3</v>
      </c>
      <c r="M43" s="30">
        <v>0</v>
      </c>
      <c r="N43" s="30">
        <v>0</v>
      </c>
      <c r="O43" s="30">
        <v>0</v>
      </c>
      <c r="P43" s="30">
        <v>4096</v>
      </c>
      <c r="Q43" s="73"/>
      <c r="R43" s="30">
        <v>0</v>
      </c>
      <c r="S43" s="30">
        <v>0</v>
      </c>
    </row>
    <row r="44" spans="1:20" hidden="1">
      <c r="A44" s="36"/>
      <c r="B44" s="10" t="s">
        <v>10</v>
      </c>
      <c r="C44" s="2"/>
      <c r="D44" s="30" t="s">
        <v>144</v>
      </c>
      <c r="E44" s="30">
        <v>372</v>
      </c>
      <c r="F44" s="30">
        <v>8831</v>
      </c>
      <c r="G44" s="30">
        <v>4953</v>
      </c>
      <c r="H44" s="30">
        <v>2200</v>
      </c>
      <c r="I44" s="30">
        <v>528</v>
      </c>
      <c r="J44" s="30">
        <v>379</v>
      </c>
      <c r="K44" s="30">
        <v>172</v>
      </c>
      <c r="L44" s="30">
        <v>28</v>
      </c>
      <c r="M44" s="30">
        <v>130</v>
      </c>
      <c r="N44" s="30">
        <v>0</v>
      </c>
      <c r="O44" s="30">
        <v>595</v>
      </c>
      <c r="P44" s="30">
        <v>18188</v>
      </c>
      <c r="Q44" s="73"/>
      <c r="R44" s="30">
        <v>152</v>
      </c>
      <c r="S44" s="30">
        <v>888</v>
      </c>
    </row>
    <row r="45" spans="1:20" s="13" customFormat="1" hidden="1">
      <c r="A45" s="36"/>
      <c r="B45" s="10" t="s">
        <v>11</v>
      </c>
      <c r="C45" s="11"/>
      <c r="D45" s="30">
        <v>1163</v>
      </c>
      <c r="E45" s="30">
        <v>489</v>
      </c>
      <c r="F45" s="30">
        <v>6086</v>
      </c>
      <c r="G45" s="30">
        <v>15038</v>
      </c>
      <c r="H45" s="30">
        <v>4688</v>
      </c>
      <c r="I45" s="30">
        <v>45</v>
      </c>
      <c r="J45" s="30">
        <v>40</v>
      </c>
      <c r="K45" s="30">
        <v>2</v>
      </c>
      <c r="L45" s="30">
        <v>63</v>
      </c>
      <c r="M45" s="30">
        <v>106</v>
      </c>
      <c r="N45" s="30">
        <v>0</v>
      </c>
      <c r="O45" s="30">
        <v>2234</v>
      </c>
      <c r="P45" s="30">
        <v>29954</v>
      </c>
      <c r="Q45" s="73"/>
      <c r="R45" s="30">
        <v>55</v>
      </c>
      <c r="S45" s="30">
        <v>0</v>
      </c>
      <c r="T45" s="4"/>
    </row>
    <row r="46" spans="1:20" hidden="1">
      <c r="A46" s="36"/>
      <c r="B46" s="10"/>
      <c r="C46" s="2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</row>
    <row r="47" spans="1:20" hidden="1">
      <c r="A47" s="36"/>
      <c r="B47" s="3" t="s">
        <v>14</v>
      </c>
      <c r="C47" s="2"/>
      <c r="D47" s="31">
        <v>23953</v>
      </c>
      <c r="E47" s="31">
        <v>42175</v>
      </c>
      <c r="F47" s="31">
        <v>189440</v>
      </c>
      <c r="G47" s="31">
        <v>99921</v>
      </c>
      <c r="H47" s="31">
        <v>36240</v>
      </c>
      <c r="I47" s="31">
        <v>2977</v>
      </c>
      <c r="J47" s="31">
        <v>1453</v>
      </c>
      <c r="K47" s="31">
        <v>945</v>
      </c>
      <c r="L47" s="31">
        <v>2053</v>
      </c>
      <c r="M47" s="31">
        <v>798</v>
      </c>
      <c r="N47" s="31">
        <v>0</v>
      </c>
      <c r="O47" s="31">
        <v>32471</v>
      </c>
      <c r="P47" s="31">
        <v>432426</v>
      </c>
      <c r="Q47" s="74"/>
      <c r="R47" s="31">
        <v>10865</v>
      </c>
      <c r="S47" s="31">
        <v>94815</v>
      </c>
      <c r="T47" s="32"/>
    </row>
    <row r="48" spans="1:20" hidden="1">
      <c r="A48" s="36"/>
      <c r="B48" s="3"/>
      <c r="C48" s="2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P48" s="69"/>
      <c r="R48" s="70"/>
      <c r="S48" s="70"/>
    </row>
    <row r="49" spans="1:19">
      <c r="A49" s="37" t="s">
        <v>158</v>
      </c>
      <c r="B49" s="10" t="s">
        <v>140</v>
      </c>
      <c r="C49" s="2"/>
      <c r="D49" s="30">
        <v>1197</v>
      </c>
      <c r="E49" s="30">
        <v>757</v>
      </c>
      <c r="F49" s="30">
        <v>5878</v>
      </c>
      <c r="G49" s="30">
        <v>7363</v>
      </c>
      <c r="H49" s="30">
        <v>6801</v>
      </c>
      <c r="I49" s="30">
        <v>892</v>
      </c>
      <c r="J49" s="30">
        <v>620</v>
      </c>
      <c r="K49" s="30">
        <v>258</v>
      </c>
      <c r="L49" s="30">
        <v>38</v>
      </c>
      <c r="M49" s="30">
        <v>0</v>
      </c>
      <c r="N49" s="30">
        <v>0</v>
      </c>
      <c r="O49" s="30">
        <v>1949</v>
      </c>
      <c r="P49" s="30">
        <v>25753</v>
      </c>
      <c r="Q49" s="73"/>
      <c r="R49" s="30">
        <v>1547</v>
      </c>
      <c r="S49" s="30">
        <v>40315</v>
      </c>
    </row>
    <row r="50" spans="1:19">
      <c r="A50" s="23"/>
      <c r="B50" s="10" t="s">
        <v>141</v>
      </c>
      <c r="C50" s="2"/>
      <c r="D50" s="30">
        <v>0</v>
      </c>
      <c r="E50" s="30">
        <v>0</v>
      </c>
      <c r="F50" s="30">
        <v>102</v>
      </c>
      <c r="G50" s="30">
        <v>145</v>
      </c>
      <c r="H50" s="30">
        <v>67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106</v>
      </c>
      <c r="P50" s="30">
        <v>420</v>
      </c>
      <c r="Q50" s="73"/>
      <c r="R50" s="30">
        <v>0</v>
      </c>
      <c r="S50" s="30">
        <v>0</v>
      </c>
    </row>
    <row r="51" spans="1:19">
      <c r="A51" s="23"/>
      <c r="B51" s="10" t="s">
        <v>142</v>
      </c>
      <c r="C51" s="2"/>
      <c r="D51" s="30">
        <v>0</v>
      </c>
      <c r="E51" s="30">
        <v>26</v>
      </c>
      <c r="F51" s="30">
        <v>167</v>
      </c>
      <c r="G51" s="30">
        <v>370</v>
      </c>
      <c r="H51" s="30">
        <v>8</v>
      </c>
      <c r="I51" s="30">
        <v>36</v>
      </c>
      <c r="J51" s="30">
        <v>8</v>
      </c>
      <c r="K51" s="30">
        <v>2</v>
      </c>
      <c r="L51" s="30">
        <v>151</v>
      </c>
      <c r="M51" s="30">
        <v>4</v>
      </c>
      <c r="N51" s="30">
        <v>0</v>
      </c>
      <c r="O51" s="30">
        <v>117</v>
      </c>
      <c r="P51" s="30">
        <v>889</v>
      </c>
      <c r="Q51" s="73"/>
      <c r="R51" s="30">
        <v>0</v>
      </c>
      <c r="S51" s="30">
        <v>0</v>
      </c>
    </row>
    <row r="52" spans="1:19">
      <c r="A52" s="23"/>
      <c r="B52" s="10" t="s">
        <v>0</v>
      </c>
      <c r="C52" s="2"/>
      <c r="D52" s="30">
        <v>1179</v>
      </c>
      <c r="E52" s="30">
        <v>7003</v>
      </c>
      <c r="F52" s="30">
        <v>28840</v>
      </c>
      <c r="G52" s="30">
        <v>23642</v>
      </c>
      <c r="H52" s="30">
        <v>12698</v>
      </c>
      <c r="I52" s="30">
        <v>730</v>
      </c>
      <c r="J52" s="30">
        <v>325</v>
      </c>
      <c r="K52" s="30">
        <v>488</v>
      </c>
      <c r="L52" s="30">
        <v>55</v>
      </c>
      <c r="M52" s="30">
        <v>118</v>
      </c>
      <c r="N52" s="30">
        <v>0</v>
      </c>
      <c r="O52" s="30">
        <v>12815</v>
      </c>
      <c r="P52" s="30">
        <v>87893</v>
      </c>
      <c r="Q52" s="73"/>
      <c r="R52" s="30">
        <v>7406</v>
      </c>
      <c r="S52" s="30">
        <v>29755</v>
      </c>
    </row>
    <row r="53" spans="1:19">
      <c r="A53" s="23"/>
      <c r="B53" s="10" t="s">
        <v>2</v>
      </c>
      <c r="C53" s="2"/>
      <c r="D53" s="30">
        <v>2794</v>
      </c>
      <c r="E53" s="30">
        <v>10893</v>
      </c>
      <c r="F53" s="30">
        <v>40044</v>
      </c>
      <c r="G53" s="30">
        <v>14039</v>
      </c>
      <c r="H53" s="30">
        <v>3842</v>
      </c>
      <c r="I53" s="30">
        <v>119</v>
      </c>
      <c r="J53" s="30">
        <v>17</v>
      </c>
      <c r="K53" s="30">
        <v>3</v>
      </c>
      <c r="L53" s="30">
        <v>121</v>
      </c>
      <c r="M53" s="30">
        <v>40</v>
      </c>
      <c r="N53" s="30">
        <v>0</v>
      </c>
      <c r="O53" s="30">
        <v>3452</v>
      </c>
      <c r="P53" s="30">
        <v>75364</v>
      </c>
      <c r="Q53" s="73"/>
      <c r="R53" s="30">
        <v>0</v>
      </c>
      <c r="S53" s="30">
        <v>12934</v>
      </c>
    </row>
    <row r="54" spans="1:19">
      <c r="A54" s="23"/>
      <c r="B54" s="10" t="s">
        <v>12</v>
      </c>
      <c r="C54" s="2"/>
      <c r="D54" s="30">
        <v>4816</v>
      </c>
      <c r="E54" s="30">
        <v>1526</v>
      </c>
      <c r="F54" s="30">
        <v>14009</v>
      </c>
      <c r="G54" s="30">
        <v>5871</v>
      </c>
      <c r="H54" s="30">
        <v>733</v>
      </c>
      <c r="I54" s="30">
        <v>273</v>
      </c>
      <c r="J54" s="30">
        <v>8</v>
      </c>
      <c r="K54" s="30">
        <v>0</v>
      </c>
      <c r="L54" s="30">
        <v>21</v>
      </c>
      <c r="M54" s="30">
        <v>36</v>
      </c>
      <c r="N54" s="30">
        <v>0</v>
      </c>
      <c r="O54" s="30">
        <v>5338</v>
      </c>
      <c r="P54" s="30">
        <v>32631</v>
      </c>
      <c r="Q54" s="73"/>
      <c r="R54" s="30">
        <v>1800</v>
      </c>
      <c r="S54" s="30">
        <v>1625</v>
      </c>
    </row>
    <row r="55" spans="1:19">
      <c r="A55" s="23"/>
      <c r="B55" s="10" t="s">
        <v>3</v>
      </c>
      <c r="C55" s="2"/>
      <c r="D55" s="30">
        <v>5798</v>
      </c>
      <c r="E55" s="30">
        <v>4850</v>
      </c>
      <c r="F55" s="30">
        <v>30906</v>
      </c>
      <c r="G55" s="30">
        <v>7927</v>
      </c>
      <c r="H55" s="30">
        <v>1850</v>
      </c>
      <c r="I55" s="30">
        <v>101</v>
      </c>
      <c r="J55" s="30">
        <v>12</v>
      </c>
      <c r="K55" s="30">
        <v>15</v>
      </c>
      <c r="L55" s="30">
        <v>291</v>
      </c>
      <c r="M55" s="30">
        <v>152</v>
      </c>
      <c r="N55" s="30">
        <v>0</v>
      </c>
      <c r="O55" s="30">
        <v>2832</v>
      </c>
      <c r="P55" s="30">
        <v>54734</v>
      </c>
      <c r="Q55" s="73"/>
      <c r="R55" s="30">
        <v>565</v>
      </c>
      <c r="S55" s="30">
        <v>417</v>
      </c>
    </row>
    <row r="56" spans="1:19">
      <c r="A56" s="23"/>
      <c r="B56" s="10" t="s">
        <v>13</v>
      </c>
      <c r="C56" s="2"/>
      <c r="D56" s="30">
        <v>1345</v>
      </c>
      <c r="E56" s="30">
        <v>2768</v>
      </c>
      <c r="F56" s="30">
        <v>10847</v>
      </c>
      <c r="G56" s="30">
        <v>3931</v>
      </c>
      <c r="H56" s="30">
        <v>626</v>
      </c>
      <c r="I56" s="30">
        <v>121</v>
      </c>
      <c r="J56" s="30">
        <v>21</v>
      </c>
      <c r="K56" s="30">
        <v>3</v>
      </c>
      <c r="L56" s="30">
        <v>48</v>
      </c>
      <c r="M56" s="30">
        <v>68</v>
      </c>
      <c r="N56" s="30">
        <v>0</v>
      </c>
      <c r="O56" s="30">
        <v>323</v>
      </c>
      <c r="P56" s="30">
        <v>20101</v>
      </c>
      <c r="Q56" s="73"/>
      <c r="R56" s="30">
        <v>104</v>
      </c>
      <c r="S56" s="30">
        <v>7748</v>
      </c>
    </row>
    <row r="57" spans="1:19">
      <c r="A57" s="25"/>
      <c r="B57" s="10" t="s">
        <v>4</v>
      </c>
      <c r="C57" s="2"/>
      <c r="D57" s="30">
        <v>2086</v>
      </c>
      <c r="E57" s="30">
        <v>2431</v>
      </c>
      <c r="F57" s="30">
        <v>9106</v>
      </c>
      <c r="G57" s="30">
        <v>3082</v>
      </c>
      <c r="H57" s="30">
        <v>674</v>
      </c>
      <c r="I57" s="30">
        <v>30</v>
      </c>
      <c r="J57" s="30">
        <v>7</v>
      </c>
      <c r="K57" s="30">
        <v>0</v>
      </c>
      <c r="L57" s="30">
        <v>0</v>
      </c>
      <c r="M57" s="30">
        <v>0</v>
      </c>
      <c r="N57" s="30">
        <v>0</v>
      </c>
      <c r="O57" s="30">
        <v>1548</v>
      </c>
      <c r="P57" s="30">
        <v>18964</v>
      </c>
      <c r="Q57" s="73"/>
      <c r="R57" s="30">
        <v>0</v>
      </c>
      <c r="S57" s="30">
        <v>1086</v>
      </c>
    </row>
    <row r="58" spans="1:19">
      <c r="A58" s="23"/>
      <c r="B58" s="10" t="s">
        <v>5</v>
      </c>
      <c r="C58" s="2"/>
      <c r="D58" s="30">
        <v>1883</v>
      </c>
      <c r="E58" s="30">
        <v>6308</v>
      </c>
      <c r="F58" s="30">
        <v>13752</v>
      </c>
      <c r="G58" s="30">
        <v>3703</v>
      </c>
      <c r="H58" s="30">
        <v>302</v>
      </c>
      <c r="I58" s="30">
        <v>10</v>
      </c>
      <c r="J58" s="30">
        <v>8</v>
      </c>
      <c r="K58" s="30">
        <v>0</v>
      </c>
      <c r="L58" s="30">
        <v>781</v>
      </c>
      <c r="M58" s="30">
        <v>68</v>
      </c>
      <c r="N58" s="30">
        <v>0</v>
      </c>
      <c r="O58" s="30">
        <v>337</v>
      </c>
      <c r="P58" s="30">
        <v>27152</v>
      </c>
      <c r="Q58" s="73"/>
      <c r="R58" s="30">
        <v>0</v>
      </c>
      <c r="S58" s="30">
        <v>573</v>
      </c>
    </row>
    <row r="59" spans="1:19">
      <c r="A59" s="23"/>
      <c r="B59" s="10" t="s">
        <v>6</v>
      </c>
      <c r="C59" s="2"/>
      <c r="D59" s="30">
        <v>782</v>
      </c>
      <c r="E59" s="30">
        <v>2624</v>
      </c>
      <c r="F59" s="30">
        <v>11451</v>
      </c>
      <c r="G59" s="30">
        <v>6397</v>
      </c>
      <c r="H59" s="30">
        <v>638</v>
      </c>
      <c r="I59" s="30">
        <v>34</v>
      </c>
      <c r="J59" s="30">
        <v>0</v>
      </c>
      <c r="K59" s="30">
        <v>0</v>
      </c>
      <c r="L59" s="30">
        <v>98</v>
      </c>
      <c r="M59" s="30">
        <v>12</v>
      </c>
      <c r="N59" s="30">
        <v>0</v>
      </c>
      <c r="O59" s="30">
        <v>796</v>
      </c>
      <c r="P59" s="30">
        <v>22832</v>
      </c>
      <c r="Q59" s="73"/>
      <c r="R59" s="30">
        <v>0</v>
      </c>
      <c r="S59" s="30">
        <v>2759</v>
      </c>
    </row>
    <row r="60" spans="1:19">
      <c r="A60" s="23"/>
      <c r="B60" s="10" t="s">
        <v>7</v>
      </c>
      <c r="C60" s="2"/>
      <c r="D60" s="30">
        <v>331</v>
      </c>
      <c r="E60" s="30">
        <v>530</v>
      </c>
      <c r="F60" s="30">
        <v>3201</v>
      </c>
      <c r="G60" s="30">
        <v>1512</v>
      </c>
      <c r="H60" s="30">
        <v>641</v>
      </c>
      <c r="I60" s="30">
        <v>37</v>
      </c>
      <c r="J60" s="30">
        <v>10</v>
      </c>
      <c r="K60" s="30">
        <v>0</v>
      </c>
      <c r="L60" s="30">
        <v>347</v>
      </c>
      <c r="M60" s="30">
        <v>70</v>
      </c>
      <c r="N60" s="30">
        <v>0</v>
      </c>
      <c r="O60" s="30">
        <v>136</v>
      </c>
      <c r="P60" s="30">
        <v>6815</v>
      </c>
      <c r="Q60" s="73"/>
      <c r="R60" s="30">
        <v>0</v>
      </c>
      <c r="S60" s="30">
        <v>0</v>
      </c>
    </row>
    <row r="61" spans="1:19" s="90" customFormat="1">
      <c r="A61" s="24"/>
      <c r="B61" s="11" t="s">
        <v>8</v>
      </c>
      <c r="C61" s="89"/>
      <c r="D61" s="30">
        <v>409</v>
      </c>
      <c r="E61" s="30">
        <v>1250</v>
      </c>
      <c r="F61" s="30">
        <v>5201</v>
      </c>
      <c r="G61" s="30">
        <v>2435</v>
      </c>
      <c r="H61" s="30">
        <v>553</v>
      </c>
      <c r="I61" s="30">
        <v>21</v>
      </c>
      <c r="J61" s="30">
        <v>2</v>
      </c>
      <c r="K61" s="30">
        <v>2</v>
      </c>
      <c r="L61" s="30">
        <v>23</v>
      </c>
      <c r="M61" s="30">
        <v>0</v>
      </c>
      <c r="N61" s="30">
        <v>0</v>
      </c>
      <c r="O61" s="30">
        <v>66</v>
      </c>
      <c r="P61" s="30">
        <v>9962</v>
      </c>
      <c r="Q61" s="30"/>
      <c r="R61" s="30">
        <v>0</v>
      </c>
      <c r="S61" s="30">
        <v>75</v>
      </c>
    </row>
    <row r="62" spans="1:19" ht="12.75" customHeight="1">
      <c r="A62" s="23"/>
      <c r="B62" s="10" t="s">
        <v>9</v>
      </c>
      <c r="C62" s="2"/>
      <c r="D62" s="30">
        <v>170</v>
      </c>
      <c r="E62" s="30">
        <v>658</v>
      </c>
      <c r="F62" s="30">
        <v>2698</v>
      </c>
      <c r="G62" s="30">
        <v>607</v>
      </c>
      <c r="H62" s="30">
        <v>30</v>
      </c>
      <c r="I62" s="30">
        <v>0</v>
      </c>
      <c r="J62" s="30">
        <v>0</v>
      </c>
      <c r="K62" s="30">
        <v>0</v>
      </c>
      <c r="L62" s="30">
        <v>3</v>
      </c>
      <c r="M62" s="30">
        <v>0</v>
      </c>
      <c r="N62" s="30">
        <v>0</v>
      </c>
      <c r="O62" s="30">
        <v>0</v>
      </c>
      <c r="P62" s="30">
        <v>4166</v>
      </c>
      <c r="Q62" s="73"/>
      <c r="R62" s="30">
        <v>0</v>
      </c>
      <c r="S62" s="30">
        <v>0</v>
      </c>
    </row>
    <row r="63" spans="1:19">
      <c r="A63" s="23"/>
      <c r="B63" s="10" t="s">
        <v>10</v>
      </c>
      <c r="C63" s="2"/>
      <c r="D63" s="30">
        <v>0</v>
      </c>
      <c r="E63" s="30">
        <v>372</v>
      </c>
      <c r="F63" s="30">
        <v>9010</v>
      </c>
      <c r="G63" s="30">
        <v>5058</v>
      </c>
      <c r="H63" s="30">
        <v>2210</v>
      </c>
      <c r="I63" s="30">
        <v>528</v>
      </c>
      <c r="J63" s="30">
        <v>379</v>
      </c>
      <c r="K63" s="30">
        <v>188</v>
      </c>
      <c r="L63" s="30">
        <v>29</v>
      </c>
      <c r="M63" s="30">
        <v>130</v>
      </c>
      <c r="N63" s="30">
        <v>0</v>
      </c>
      <c r="O63" s="30">
        <v>595</v>
      </c>
      <c r="P63" s="30">
        <v>18499</v>
      </c>
      <c r="Q63" s="73"/>
      <c r="R63" s="30">
        <v>152</v>
      </c>
      <c r="S63" s="30">
        <v>999</v>
      </c>
    </row>
    <row r="64" spans="1:19">
      <c r="A64" s="23"/>
      <c r="B64" s="10" t="s">
        <v>11</v>
      </c>
      <c r="C64" s="2"/>
      <c r="D64" s="30">
        <v>1163</v>
      </c>
      <c r="E64" s="30">
        <v>489</v>
      </c>
      <c r="F64" s="30">
        <v>6131</v>
      </c>
      <c r="G64" s="30">
        <v>15729</v>
      </c>
      <c r="H64" s="30">
        <v>4730</v>
      </c>
      <c r="I64" s="30">
        <v>45</v>
      </c>
      <c r="J64" s="30">
        <v>40</v>
      </c>
      <c r="K64" s="30">
        <v>2</v>
      </c>
      <c r="L64" s="30">
        <v>63</v>
      </c>
      <c r="M64" s="30">
        <v>106</v>
      </c>
      <c r="N64" s="30">
        <v>0</v>
      </c>
      <c r="O64" s="30">
        <v>2234</v>
      </c>
      <c r="P64" s="30">
        <v>30732</v>
      </c>
      <c r="Q64" s="73"/>
      <c r="R64" s="30">
        <v>55</v>
      </c>
      <c r="S64" s="30">
        <v>30</v>
      </c>
    </row>
    <row r="65" spans="1:19">
      <c r="A65" s="23"/>
      <c r="B65" s="10"/>
      <c r="C65" s="2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</row>
    <row r="66" spans="1:19">
      <c r="A66" s="24"/>
      <c r="B66" s="3" t="s">
        <v>14</v>
      </c>
      <c r="C66" s="2"/>
      <c r="D66" s="31">
        <v>23953</v>
      </c>
      <c r="E66" s="31">
        <v>42485</v>
      </c>
      <c r="F66" s="31">
        <v>191343</v>
      </c>
      <c r="G66" s="31">
        <v>101811</v>
      </c>
      <c r="H66" s="31">
        <v>36403</v>
      </c>
      <c r="I66" s="31">
        <v>2977</v>
      </c>
      <c r="J66" s="31">
        <v>1457</v>
      </c>
      <c r="K66" s="31">
        <v>961</v>
      </c>
      <c r="L66" s="31">
        <v>2069</v>
      </c>
      <c r="M66" s="31">
        <v>804</v>
      </c>
      <c r="N66" s="31">
        <v>0</v>
      </c>
      <c r="O66" s="31">
        <v>32644</v>
      </c>
      <c r="P66" s="31">
        <v>436907</v>
      </c>
      <c r="Q66" s="74"/>
      <c r="R66" s="31">
        <v>11629</v>
      </c>
      <c r="S66" s="31">
        <v>97989</v>
      </c>
    </row>
    <row r="67" spans="1:19">
      <c r="A67" s="24"/>
      <c r="B67" s="3"/>
      <c r="C67" s="2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74"/>
      <c r="R67" s="31"/>
      <c r="S67" s="31"/>
    </row>
    <row r="68" spans="1:19">
      <c r="A68" s="83" t="s">
        <v>186</v>
      </c>
      <c r="B68" s="79" t="s">
        <v>140</v>
      </c>
      <c r="C68" s="81"/>
      <c r="D68" s="86" t="e">
        <f>'2.1'!#REF!</f>
        <v>#REF!</v>
      </c>
      <c r="E68" s="86" t="e">
        <f>'2.1'!#REF!</f>
        <v>#REF!</v>
      </c>
      <c r="F68" s="86" t="e">
        <f>'2.1'!#REF!</f>
        <v>#REF!</v>
      </c>
      <c r="G68" s="86" t="e">
        <f>'2.1'!#REF!</f>
        <v>#REF!</v>
      </c>
      <c r="H68" s="86" t="e">
        <f>'2.1'!#REF!</f>
        <v>#REF!</v>
      </c>
      <c r="I68" s="86" t="e">
        <f>'2.1'!#REF!</f>
        <v>#REF!</v>
      </c>
      <c r="J68" s="86" t="e">
        <f>'2.1'!#REF!</f>
        <v>#REF!</v>
      </c>
      <c r="K68" s="86" t="e">
        <f>'2.1'!#REF!</f>
        <v>#REF!</v>
      </c>
      <c r="L68" s="86" t="e">
        <f>'2.1'!#REF!</f>
        <v>#REF!</v>
      </c>
      <c r="M68" s="86" t="e">
        <f>'2.1'!#REF!</f>
        <v>#REF!</v>
      </c>
      <c r="N68" s="86" t="e">
        <f>'2.1'!#REF!</f>
        <v>#REF!</v>
      </c>
      <c r="O68" s="86" t="e">
        <f>'2.1'!#REF!</f>
        <v>#REF!</v>
      </c>
      <c r="P68" s="86" t="e">
        <f>'2.1'!#REF!</f>
        <v>#REF!</v>
      </c>
      <c r="Q68" s="30"/>
      <c r="R68" s="86" t="e">
        <f>'2.1'!#REF!</f>
        <v>#REF!</v>
      </c>
      <c r="S68" s="86" t="e">
        <f>'2.1'!#REF!</f>
        <v>#REF!</v>
      </c>
    </row>
    <row r="69" spans="1:19">
      <c r="A69" s="84"/>
      <c r="B69" s="79" t="s">
        <v>141</v>
      </c>
      <c r="C69" s="81"/>
      <c r="D69" s="86">
        <v>0</v>
      </c>
      <c r="E69" s="86">
        <v>0</v>
      </c>
      <c r="F69" s="86">
        <v>125</v>
      </c>
      <c r="G69" s="86">
        <v>201</v>
      </c>
      <c r="H69" s="86">
        <v>106</v>
      </c>
      <c r="I69" s="86">
        <v>0</v>
      </c>
      <c r="J69" s="86">
        <v>0</v>
      </c>
      <c r="K69" s="86">
        <v>0</v>
      </c>
      <c r="L69" s="86">
        <v>0</v>
      </c>
      <c r="M69" s="86">
        <v>0</v>
      </c>
      <c r="N69" s="86">
        <v>0</v>
      </c>
      <c r="O69" s="86">
        <v>106</v>
      </c>
      <c r="P69" s="86">
        <v>538</v>
      </c>
      <c r="Q69" s="30"/>
      <c r="R69" s="86">
        <v>0</v>
      </c>
      <c r="S69" s="86">
        <v>0</v>
      </c>
    </row>
    <row r="70" spans="1:19">
      <c r="A70" s="84"/>
      <c r="B70" s="79" t="s">
        <v>142</v>
      </c>
      <c r="C70" s="81"/>
      <c r="D70" s="86">
        <v>0</v>
      </c>
      <c r="E70" s="86">
        <v>26</v>
      </c>
      <c r="F70" s="86">
        <v>167</v>
      </c>
      <c r="G70" s="86">
        <v>370</v>
      </c>
      <c r="H70" s="86">
        <v>8</v>
      </c>
      <c r="I70" s="86">
        <v>36</v>
      </c>
      <c r="J70" s="86">
        <v>8</v>
      </c>
      <c r="K70" s="86">
        <v>2</v>
      </c>
      <c r="L70" s="86">
        <v>151</v>
      </c>
      <c r="M70" s="86">
        <v>4</v>
      </c>
      <c r="N70" s="86">
        <v>0</v>
      </c>
      <c r="O70" s="86">
        <v>117</v>
      </c>
      <c r="P70" s="86">
        <v>889</v>
      </c>
      <c r="Q70" s="30"/>
      <c r="R70" s="86">
        <v>0</v>
      </c>
      <c r="S70" s="86">
        <v>0</v>
      </c>
    </row>
    <row r="71" spans="1:19">
      <c r="A71" s="84"/>
      <c r="B71" s="79" t="s">
        <v>0</v>
      </c>
      <c r="C71" s="81"/>
      <c r="D71" s="86">
        <v>1179</v>
      </c>
      <c r="E71" s="86">
        <v>7003</v>
      </c>
      <c r="F71" s="86">
        <v>29014</v>
      </c>
      <c r="G71" s="86">
        <v>23823</v>
      </c>
      <c r="H71" s="86">
        <v>12719</v>
      </c>
      <c r="I71" s="86">
        <v>732</v>
      </c>
      <c r="J71" s="86">
        <v>325</v>
      </c>
      <c r="K71" s="86">
        <v>488</v>
      </c>
      <c r="L71" s="86">
        <v>55</v>
      </c>
      <c r="M71" s="86">
        <v>140</v>
      </c>
      <c r="N71" s="86">
        <v>0</v>
      </c>
      <c r="O71" s="86">
        <v>12899</v>
      </c>
      <c r="P71" s="86">
        <v>88377</v>
      </c>
      <c r="Q71" s="30"/>
      <c r="R71" s="86">
        <v>8322</v>
      </c>
      <c r="S71" s="86">
        <v>32511</v>
      </c>
    </row>
    <row r="72" spans="1:19">
      <c r="A72" s="84"/>
      <c r="B72" s="79" t="s">
        <v>2</v>
      </c>
      <c r="C72" s="81"/>
      <c r="D72" s="86">
        <v>2794</v>
      </c>
      <c r="E72" s="86">
        <v>11006</v>
      </c>
      <c r="F72" s="86">
        <v>40189</v>
      </c>
      <c r="G72" s="86">
        <v>14397</v>
      </c>
      <c r="H72" s="86">
        <v>3878</v>
      </c>
      <c r="I72" s="86">
        <v>119</v>
      </c>
      <c r="J72" s="86">
        <v>17</v>
      </c>
      <c r="K72" s="86">
        <v>3</v>
      </c>
      <c r="L72" s="86">
        <v>121</v>
      </c>
      <c r="M72" s="86">
        <v>40</v>
      </c>
      <c r="N72" s="86">
        <v>0</v>
      </c>
      <c r="O72" s="86">
        <v>3495</v>
      </c>
      <c r="P72" s="86">
        <v>76059</v>
      </c>
      <c r="Q72" s="30"/>
      <c r="R72" s="86">
        <v>0</v>
      </c>
      <c r="S72" s="86">
        <v>17372</v>
      </c>
    </row>
    <row r="73" spans="1:19">
      <c r="A73" s="84"/>
      <c r="B73" s="79" t="s">
        <v>12</v>
      </c>
      <c r="C73" s="81"/>
      <c r="D73" s="86">
        <v>4816</v>
      </c>
      <c r="E73" s="86">
        <v>1549</v>
      </c>
      <c r="F73" s="86">
        <v>14047</v>
      </c>
      <c r="G73" s="86">
        <v>5942</v>
      </c>
      <c r="H73" s="86">
        <v>733</v>
      </c>
      <c r="I73" s="86">
        <v>274</v>
      </c>
      <c r="J73" s="86">
        <v>8</v>
      </c>
      <c r="K73" s="86">
        <v>0</v>
      </c>
      <c r="L73" s="86">
        <v>22</v>
      </c>
      <c r="M73" s="86">
        <v>90</v>
      </c>
      <c r="N73" s="86">
        <v>0</v>
      </c>
      <c r="O73" s="86">
        <v>5368</v>
      </c>
      <c r="P73" s="86">
        <v>32849</v>
      </c>
      <c r="Q73" s="30"/>
      <c r="R73" s="86">
        <v>1800</v>
      </c>
      <c r="S73" s="86">
        <v>1781</v>
      </c>
    </row>
    <row r="74" spans="1:19">
      <c r="A74" s="84"/>
      <c r="B74" s="79" t="s">
        <v>3</v>
      </c>
      <c r="C74" s="81"/>
      <c r="D74" s="86">
        <v>5798</v>
      </c>
      <c r="E74" s="86">
        <v>4890</v>
      </c>
      <c r="F74" s="86">
        <v>31122</v>
      </c>
      <c r="G74" s="86">
        <v>7952</v>
      </c>
      <c r="H74" s="86">
        <v>1867</v>
      </c>
      <c r="I74" s="86">
        <v>101</v>
      </c>
      <c r="J74" s="86">
        <v>12</v>
      </c>
      <c r="K74" s="86">
        <v>15</v>
      </c>
      <c r="L74" s="86">
        <v>291</v>
      </c>
      <c r="M74" s="86">
        <v>152</v>
      </c>
      <c r="N74" s="86">
        <v>0</v>
      </c>
      <c r="O74" s="86">
        <v>2832</v>
      </c>
      <c r="P74" s="86">
        <v>55032</v>
      </c>
      <c r="Q74" s="30"/>
      <c r="R74" s="86">
        <v>575</v>
      </c>
      <c r="S74" s="86">
        <v>417</v>
      </c>
    </row>
    <row r="75" spans="1:19">
      <c r="A75" s="84"/>
      <c r="B75" s="79" t="s">
        <v>13</v>
      </c>
      <c r="C75" s="81"/>
      <c r="D75" s="86">
        <v>1345</v>
      </c>
      <c r="E75" s="86">
        <v>2800</v>
      </c>
      <c r="F75" s="86">
        <v>10910</v>
      </c>
      <c r="G75" s="86">
        <v>3986</v>
      </c>
      <c r="H75" s="86">
        <v>626</v>
      </c>
      <c r="I75" s="86">
        <v>121</v>
      </c>
      <c r="J75" s="86">
        <v>21</v>
      </c>
      <c r="K75" s="86">
        <v>3</v>
      </c>
      <c r="L75" s="86">
        <v>48</v>
      </c>
      <c r="M75" s="86">
        <v>68</v>
      </c>
      <c r="N75" s="86">
        <v>0</v>
      </c>
      <c r="O75" s="86">
        <v>323</v>
      </c>
      <c r="P75" s="86">
        <v>20251</v>
      </c>
      <c r="Q75" s="30"/>
      <c r="R75" s="86">
        <v>104</v>
      </c>
      <c r="S75" s="86">
        <v>7748</v>
      </c>
    </row>
    <row r="76" spans="1:19">
      <c r="A76" s="84"/>
      <c r="B76" s="79" t="s">
        <v>4</v>
      </c>
      <c r="C76" s="81"/>
      <c r="D76" s="86">
        <v>2086</v>
      </c>
      <c r="E76" s="86">
        <v>2431</v>
      </c>
      <c r="F76" s="86">
        <v>9153</v>
      </c>
      <c r="G76" s="86">
        <v>3082</v>
      </c>
      <c r="H76" s="86">
        <v>675</v>
      </c>
      <c r="I76" s="86">
        <v>31</v>
      </c>
      <c r="J76" s="86">
        <v>7</v>
      </c>
      <c r="K76" s="86">
        <v>0</v>
      </c>
      <c r="L76" s="86">
        <v>0</v>
      </c>
      <c r="M76" s="86">
        <v>6</v>
      </c>
      <c r="N76" s="86">
        <v>0</v>
      </c>
      <c r="O76" s="86">
        <v>1548</v>
      </c>
      <c r="P76" s="86">
        <v>19019</v>
      </c>
      <c r="Q76" s="30"/>
      <c r="R76" s="86">
        <v>0</v>
      </c>
      <c r="S76" s="86">
        <v>2517</v>
      </c>
    </row>
    <row r="77" spans="1:19">
      <c r="A77" s="84"/>
      <c r="B77" s="79" t="s">
        <v>5</v>
      </c>
      <c r="C77" s="81"/>
      <c r="D77" s="86">
        <v>1883</v>
      </c>
      <c r="E77" s="86">
        <v>6421</v>
      </c>
      <c r="F77" s="86">
        <v>14025</v>
      </c>
      <c r="G77" s="86">
        <v>3754</v>
      </c>
      <c r="H77" s="86">
        <v>302</v>
      </c>
      <c r="I77" s="86">
        <v>10</v>
      </c>
      <c r="J77" s="86">
        <v>8</v>
      </c>
      <c r="K77" s="86">
        <v>0</v>
      </c>
      <c r="L77" s="86">
        <v>781</v>
      </c>
      <c r="M77" s="86">
        <v>68</v>
      </c>
      <c r="N77" s="86">
        <v>0</v>
      </c>
      <c r="O77" s="86">
        <v>337</v>
      </c>
      <c r="P77" s="86">
        <v>27589</v>
      </c>
      <c r="Q77" s="30"/>
      <c r="R77" s="86">
        <v>0</v>
      </c>
      <c r="S77" s="86">
        <v>573</v>
      </c>
    </row>
    <row r="78" spans="1:19">
      <c r="A78" s="84"/>
      <c r="B78" s="79" t="s">
        <v>6</v>
      </c>
      <c r="C78" s="81"/>
      <c r="D78" s="86">
        <v>782</v>
      </c>
      <c r="E78" s="86">
        <v>2655</v>
      </c>
      <c r="F78" s="86">
        <v>11785</v>
      </c>
      <c r="G78" s="86">
        <v>6507</v>
      </c>
      <c r="H78" s="86">
        <v>638</v>
      </c>
      <c r="I78" s="86">
        <v>34</v>
      </c>
      <c r="J78" s="86">
        <v>0</v>
      </c>
      <c r="K78" s="86">
        <v>0</v>
      </c>
      <c r="L78" s="86">
        <v>98</v>
      </c>
      <c r="M78" s="86">
        <v>12</v>
      </c>
      <c r="N78" s="86">
        <v>0</v>
      </c>
      <c r="O78" s="86">
        <v>915</v>
      </c>
      <c r="P78" s="86">
        <v>23426</v>
      </c>
      <c r="Q78" s="30"/>
      <c r="R78" s="86">
        <v>0</v>
      </c>
      <c r="S78" s="86">
        <v>2934</v>
      </c>
    </row>
    <row r="79" spans="1:19">
      <c r="A79" s="84"/>
      <c r="B79" s="79" t="s">
        <v>7</v>
      </c>
      <c r="C79" s="81"/>
      <c r="D79" s="86">
        <v>331</v>
      </c>
      <c r="E79" s="86">
        <v>530</v>
      </c>
      <c r="F79" s="86">
        <v>3201</v>
      </c>
      <c r="G79" s="86">
        <v>1525</v>
      </c>
      <c r="H79" s="86">
        <v>656</v>
      </c>
      <c r="I79" s="86">
        <v>39</v>
      </c>
      <c r="J79" s="86">
        <v>10</v>
      </c>
      <c r="K79" s="86">
        <v>0</v>
      </c>
      <c r="L79" s="86">
        <v>347</v>
      </c>
      <c r="M79" s="86">
        <v>70</v>
      </c>
      <c r="N79" s="86">
        <v>0</v>
      </c>
      <c r="O79" s="86">
        <v>136</v>
      </c>
      <c r="P79" s="86">
        <v>6845</v>
      </c>
      <c r="Q79" s="30"/>
      <c r="R79" s="86">
        <v>0</v>
      </c>
      <c r="S79" s="86">
        <v>0</v>
      </c>
    </row>
    <row r="80" spans="1:19">
      <c r="A80" s="84"/>
      <c r="B80" s="79" t="s">
        <v>8</v>
      </c>
      <c r="C80" s="81"/>
      <c r="D80" s="86">
        <v>409</v>
      </c>
      <c r="E80" s="86">
        <v>1271</v>
      </c>
      <c r="F80" s="86">
        <v>5265</v>
      </c>
      <c r="G80" s="86">
        <v>2480</v>
      </c>
      <c r="H80" s="86">
        <v>557</v>
      </c>
      <c r="I80" s="86">
        <v>21</v>
      </c>
      <c r="J80" s="86">
        <v>2</v>
      </c>
      <c r="K80" s="86">
        <v>2</v>
      </c>
      <c r="L80" s="86">
        <v>24</v>
      </c>
      <c r="M80" s="86">
        <v>6</v>
      </c>
      <c r="N80" s="86">
        <v>0</v>
      </c>
      <c r="O80" s="86">
        <v>66</v>
      </c>
      <c r="P80" s="86">
        <v>10103</v>
      </c>
      <c r="Q80" s="30"/>
      <c r="R80" s="86">
        <v>0</v>
      </c>
      <c r="S80" s="86">
        <v>75</v>
      </c>
    </row>
    <row r="81" spans="1:19">
      <c r="A81" s="84"/>
      <c r="B81" s="79" t="s">
        <v>9</v>
      </c>
      <c r="C81" s="81"/>
      <c r="D81" s="86">
        <v>170</v>
      </c>
      <c r="E81" s="86">
        <v>663</v>
      </c>
      <c r="F81" s="86">
        <v>2698</v>
      </c>
      <c r="G81" s="86">
        <v>632</v>
      </c>
      <c r="H81" s="86">
        <v>38</v>
      </c>
      <c r="I81" s="86">
        <v>0</v>
      </c>
      <c r="J81" s="86">
        <v>0</v>
      </c>
      <c r="K81" s="86">
        <v>0</v>
      </c>
      <c r="L81" s="86">
        <v>3</v>
      </c>
      <c r="M81" s="86">
        <v>0</v>
      </c>
      <c r="N81" s="86">
        <v>0</v>
      </c>
      <c r="O81" s="86">
        <v>0</v>
      </c>
      <c r="P81" s="86">
        <v>4204</v>
      </c>
      <c r="Q81" s="30"/>
      <c r="R81" s="86">
        <v>0</v>
      </c>
      <c r="S81" s="86">
        <v>0</v>
      </c>
    </row>
    <row r="82" spans="1:19">
      <c r="A82" s="84"/>
      <c r="B82" s="79" t="s">
        <v>10</v>
      </c>
      <c r="C82" s="81"/>
      <c r="D82" s="86">
        <v>0</v>
      </c>
      <c r="E82" s="86">
        <v>372</v>
      </c>
      <c r="F82" s="86">
        <v>9277</v>
      </c>
      <c r="G82" s="86">
        <v>5249</v>
      </c>
      <c r="H82" s="86">
        <v>2210</v>
      </c>
      <c r="I82" s="86">
        <v>528</v>
      </c>
      <c r="J82" s="86">
        <v>380</v>
      </c>
      <c r="K82" s="86">
        <v>188</v>
      </c>
      <c r="L82" s="86">
        <v>29</v>
      </c>
      <c r="M82" s="86">
        <v>132</v>
      </c>
      <c r="N82" s="86">
        <v>0</v>
      </c>
      <c r="O82" s="86">
        <v>595</v>
      </c>
      <c r="P82" s="86">
        <v>18960</v>
      </c>
      <c r="Q82" s="30"/>
      <c r="R82" s="86">
        <v>152</v>
      </c>
      <c r="S82" s="86">
        <v>999</v>
      </c>
    </row>
    <row r="83" spans="1:19">
      <c r="A83" s="84"/>
      <c r="B83" s="79" t="s">
        <v>11</v>
      </c>
      <c r="C83" s="81"/>
      <c r="D83" s="86">
        <v>1163</v>
      </c>
      <c r="E83" s="86">
        <v>489</v>
      </c>
      <c r="F83" s="86">
        <v>6302</v>
      </c>
      <c r="G83" s="86">
        <v>16063</v>
      </c>
      <c r="H83" s="86">
        <v>4764</v>
      </c>
      <c r="I83" s="86">
        <v>45</v>
      </c>
      <c r="J83" s="86">
        <v>40</v>
      </c>
      <c r="K83" s="86">
        <v>2</v>
      </c>
      <c r="L83" s="86">
        <v>63</v>
      </c>
      <c r="M83" s="86">
        <v>106</v>
      </c>
      <c r="N83" s="86">
        <v>0</v>
      </c>
      <c r="O83" s="86">
        <v>2249</v>
      </c>
      <c r="P83" s="86">
        <v>31286</v>
      </c>
      <c r="Q83" s="30"/>
      <c r="R83" s="86">
        <v>55</v>
      </c>
      <c r="S83" s="86">
        <v>30</v>
      </c>
    </row>
    <row r="84" spans="1:19">
      <c r="A84" s="84"/>
      <c r="B84" s="79"/>
      <c r="C84" s="81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31"/>
      <c r="R84" s="80"/>
      <c r="S84" s="80"/>
    </row>
    <row r="85" spans="1:19">
      <c r="A85" s="84"/>
      <c r="B85" s="82" t="s">
        <v>14</v>
      </c>
      <c r="C85" s="81"/>
      <c r="D85" s="80">
        <v>23953</v>
      </c>
      <c r="E85" s="80">
        <v>42863</v>
      </c>
      <c r="F85" s="80">
        <v>193170</v>
      </c>
      <c r="G85" s="80">
        <v>103422</v>
      </c>
      <c r="H85" s="80">
        <v>36690</v>
      </c>
      <c r="I85" s="80">
        <v>3012</v>
      </c>
      <c r="J85" s="80">
        <v>1653</v>
      </c>
      <c r="K85" s="80">
        <v>961</v>
      </c>
      <c r="L85" s="80">
        <v>2071</v>
      </c>
      <c r="M85" s="80">
        <v>894</v>
      </c>
      <c r="N85" s="80">
        <v>0</v>
      </c>
      <c r="O85" s="80">
        <v>32935</v>
      </c>
      <c r="P85" s="80">
        <v>441624</v>
      </c>
      <c r="Q85" s="31"/>
      <c r="R85" s="80">
        <v>12555</v>
      </c>
      <c r="S85" s="80">
        <v>110285</v>
      </c>
    </row>
    <row r="86" spans="1:19">
      <c r="A86" s="36"/>
      <c r="B86" s="3"/>
      <c r="C86" s="2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</row>
    <row r="87" spans="1:19">
      <c r="A87" s="83" t="s">
        <v>187</v>
      </c>
      <c r="B87" s="79" t="s">
        <v>140</v>
      </c>
      <c r="C87" s="81"/>
      <c r="D87" s="86">
        <v>1197</v>
      </c>
      <c r="E87" s="86">
        <v>1061</v>
      </c>
      <c r="F87" s="86">
        <v>6377</v>
      </c>
      <c r="G87" s="86">
        <v>7730</v>
      </c>
      <c r="H87" s="86">
        <v>7186</v>
      </c>
      <c r="I87" s="86">
        <v>1435</v>
      </c>
      <c r="J87" s="86">
        <v>1637</v>
      </c>
      <c r="K87" s="86">
        <v>276</v>
      </c>
      <c r="L87" s="86">
        <v>43</v>
      </c>
      <c r="M87" s="86">
        <v>16</v>
      </c>
      <c r="N87" s="86">
        <v>0</v>
      </c>
      <c r="O87" s="86">
        <v>4263</v>
      </c>
      <c r="P87" s="86">
        <v>31221</v>
      </c>
      <c r="Q87" s="30"/>
      <c r="R87" s="86">
        <v>1971</v>
      </c>
      <c r="S87" s="86">
        <v>51089</v>
      </c>
    </row>
    <row r="88" spans="1:19">
      <c r="A88" s="78"/>
      <c r="B88" s="79" t="s">
        <v>141</v>
      </c>
      <c r="C88" s="81"/>
      <c r="D88" s="86">
        <v>0</v>
      </c>
      <c r="E88" s="86">
        <v>0</v>
      </c>
      <c r="F88" s="86">
        <v>125</v>
      </c>
      <c r="G88" s="86">
        <v>201</v>
      </c>
      <c r="H88" s="86">
        <v>106</v>
      </c>
      <c r="I88" s="86">
        <v>0</v>
      </c>
      <c r="J88" s="86">
        <v>0</v>
      </c>
      <c r="K88" s="86">
        <v>0</v>
      </c>
      <c r="L88" s="86">
        <v>0</v>
      </c>
      <c r="M88" s="86">
        <v>0</v>
      </c>
      <c r="N88" s="86">
        <v>0</v>
      </c>
      <c r="O88" s="86">
        <v>106</v>
      </c>
      <c r="P88" s="86">
        <v>538</v>
      </c>
      <c r="Q88" s="30"/>
      <c r="R88" s="86">
        <v>0</v>
      </c>
      <c r="S88" s="86">
        <v>0</v>
      </c>
    </row>
    <row r="89" spans="1:19">
      <c r="A89" s="78"/>
      <c r="B89" s="79" t="s">
        <v>142</v>
      </c>
      <c r="C89" s="81"/>
      <c r="D89" s="86">
        <v>0</v>
      </c>
      <c r="E89" s="86">
        <v>26</v>
      </c>
      <c r="F89" s="86">
        <v>167</v>
      </c>
      <c r="G89" s="86">
        <v>370</v>
      </c>
      <c r="H89" s="86">
        <v>8</v>
      </c>
      <c r="I89" s="86">
        <v>36</v>
      </c>
      <c r="J89" s="86">
        <v>8</v>
      </c>
      <c r="K89" s="86">
        <v>2</v>
      </c>
      <c r="L89" s="86">
        <v>151</v>
      </c>
      <c r="M89" s="86">
        <v>4</v>
      </c>
      <c r="N89" s="86">
        <v>0</v>
      </c>
      <c r="O89" s="86">
        <v>183</v>
      </c>
      <c r="P89" s="86">
        <v>955</v>
      </c>
      <c r="Q89" s="30"/>
      <c r="R89" s="86">
        <v>0</v>
      </c>
      <c r="S89" s="86">
        <v>0</v>
      </c>
    </row>
    <row r="90" spans="1:19">
      <c r="A90" s="78"/>
      <c r="B90" s="79" t="s">
        <v>0</v>
      </c>
      <c r="C90" s="81"/>
      <c r="D90" s="86">
        <v>1179</v>
      </c>
      <c r="E90" s="86">
        <v>8138</v>
      </c>
      <c r="F90" s="86">
        <v>32319</v>
      </c>
      <c r="G90" s="86">
        <v>26309</v>
      </c>
      <c r="H90" s="86">
        <v>14593</v>
      </c>
      <c r="I90" s="86">
        <v>1959</v>
      </c>
      <c r="J90" s="86">
        <v>1280</v>
      </c>
      <c r="K90" s="86">
        <v>1696</v>
      </c>
      <c r="L90" s="86">
        <v>279</v>
      </c>
      <c r="M90" s="86">
        <v>358</v>
      </c>
      <c r="N90" s="86">
        <v>0</v>
      </c>
      <c r="O90" s="86">
        <v>16715</v>
      </c>
      <c r="P90" s="86">
        <v>104825</v>
      </c>
      <c r="Q90" s="30"/>
      <c r="R90" s="86">
        <v>22308</v>
      </c>
      <c r="S90" s="86">
        <v>50500</v>
      </c>
    </row>
    <row r="91" spans="1:19">
      <c r="A91" s="78"/>
      <c r="B91" s="79" t="s">
        <v>2</v>
      </c>
      <c r="C91" s="81"/>
      <c r="D91" s="86">
        <v>2794</v>
      </c>
      <c r="E91" s="86">
        <v>11854</v>
      </c>
      <c r="F91" s="86">
        <v>42510</v>
      </c>
      <c r="G91" s="86">
        <v>15818</v>
      </c>
      <c r="H91" s="86">
        <v>5485</v>
      </c>
      <c r="I91" s="86">
        <v>169</v>
      </c>
      <c r="J91" s="86">
        <v>17</v>
      </c>
      <c r="K91" s="86">
        <v>274</v>
      </c>
      <c r="L91" s="86">
        <v>676</v>
      </c>
      <c r="M91" s="86">
        <v>198</v>
      </c>
      <c r="N91" s="86">
        <v>0</v>
      </c>
      <c r="O91" s="86">
        <v>4696</v>
      </c>
      <c r="P91" s="86">
        <v>84491</v>
      </c>
      <c r="Q91" s="30"/>
      <c r="R91" s="86">
        <v>646</v>
      </c>
      <c r="S91" s="86">
        <v>47956</v>
      </c>
    </row>
    <row r="92" spans="1:19">
      <c r="A92" s="78"/>
      <c r="B92" s="79" t="s">
        <v>12</v>
      </c>
      <c r="C92" s="81"/>
      <c r="D92" s="86">
        <v>4816</v>
      </c>
      <c r="E92" s="86">
        <v>1549</v>
      </c>
      <c r="F92" s="86">
        <v>14957</v>
      </c>
      <c r="G92" s="86">
        <v>6692</v>
      </c>
      <c r="H92" s="86">
        <v>1503</v>
      </c>
      <c r="I92" s="86">
        <v>278</v>
      </c>
      <c r="J92" s="86">
        <v>8</v>
      </c>
      <c r="K92" s="86">
        <v>0</v>
      </c>
      <c r="L92" s="86">
        <v>104</v>
      </c>
      <c r="M92" s="86">
        <v>368</v>
      </c>
      <c r="N92" s="86">
        <v>0</v>
      </c>
      <c r="O92" s="86">
        <v>6642</v>
      </c>
      <c r="P92" s="86">
        <v>36917</v>
      </c>
      <c r="Q92" s="30"/>
      <c r="R92" s="86">
        <v>2387</v>
      </c>
      <c r="S92" s="86">
        <v>2414</v>
      </c>
    </row>
    <row r="93" spans="1:19">
      <c r="A93" s="78"/>
      <c r="B93" s="79" t="s">
        <v>3</v>
      </c>
      <c r="C93" s="81"/>
      <c r="D93" s="86">
        <v>5798</v>
      </c>
      <c r="E93" s="86">
        <v>5154</v>
      </c>
      <c r="F93" s="86">
        <v>32861</v>
      </c>
      <c r="G93" s="86">
        <v>10544</v>
      </c>
      <c r="H93" s="86">
        <v>1945</v>
      </c>
      <c r="I93" s="86">
        <v>104</v>
      </c>
      <c r="J93" s="86">
        <v>288</v>
      </c>
      <c r="K93" s="86">
        <v>15</v>
      </c>
      <c r="L93" s="86">
        <v>484</v>
      </c>
      <c r="M93" s="86">
        <v>152</v>
      </c>
      <c r="N93" s="86">
        <v>0</v>
      </c>
      <c r="O93" s="86">
        <v>2989</v>
      </c>
      <c r="P93" s="86">
        <v>60334</v>
      </c>
      <c r="Q93" s="30"/>
      <c r="R93" s="86">
        <v>575</v>
      </c>
      <c r="S93" s="86">
        <v>682</v>
      </c>
    </row>
    <row r="94" spans="1:19">
      <c r="A94" s="78"/>
      <c r="B94" s="79" t="s">
        <v>13</v>
      </c>
      <c r="C94" s="81"/>
      <c r="D94" s="86">
        <v>1345</v>
      </c>
      <c r="E94" s="86">
        <v>3227</v>
      </c>
      <c r="F94" s="86">
        <v>13972</v>
      </c>
      <c r="G94" s="86">
        <v>5147</v>
      </c>
      <c r="H94" s="86">
        <v>1143</v>
      </c>
      <c r="I94" s="86">
        <v>121</v>
      </c>
      <c r="J94" s="86">
        <v>21</v>
      </c>
      <c r="K94" s="86">
        <v>3</v>
      </c>
      <c r="L94" s="86">
        <v>52</v>
      </c>
      <c r="M94" s="86">
        <v>80</v>
      </c>
      <c r="N94" s="86">
        <v>0</v>
      </c>
      <c r="O94" s="86">
        <v>361</v>
      </c>
      <c r="P94" s="86">
        <v>25472</v>
      </c>
      <c r="Q94" s="30"/>
      <c r="R94" s="86">
        <v>104</v>
      </c>
      <c r="S94" s="86">
        <v>11322</v>
      </c>
    </row>
    <row r="95" spans="1:19">
      <c r="A95" s="85"/>
      <c r="B95" s="79" t="s">
        <v>4</v>
      </c>
      <c r="C95" s="81"/>
      <c r="D95" s="86">
        <v>2086</v>
      </c>
      <c r="E95" s="86">
        <v>2431</v>
      </c>
      <c r="F95" s="86">
        <v>9462</v>
      </c>
      <c r="G95" s="86">
        <v>4009</v>
      </c>
      <c r="H95" s="86">
        <v>1883</v>
      </c>
      <c r="I95" s="86">
        <v>85</v>
      </c>
      <c r="J95" s="86">
        <v>106</v>
      </c>
      <c r="K95" s="86">
        <v>175</v>
      </c>
      <c r="L95" s="86">
        <v>71</v>
      </c>
      <c r="M95" s="86">
        <v>34</v>
      </c>
      <c r="N95" s="86">
        <v>0</v>
      </c>
      <c r="O95" s="86">
        <v>1548</v>
      </c>
      <c r="P95" s="86">
        <v>21890</v>
      </c>
      <c r="Q95" s="30"/>
      <c r="R95" s="86">
        <v>0</v>
      </c>
      <c r="S95" s="86">
        <v>3808</v>
      </c>
    </row>
    <row r="96" spans="1:19">
      <c r="A96" s="78"/>
      <c r="B96" s="79" t="s">
        <v>5</v>
      </c>
      <c r="C96" s="81"/>
      <c r="D96" s="86">
        <v>1883</v>
      </c>
      <c r="E96" s="86">
        <v>6753</v>
      </c>
      <c r="F96" s="86">
        <v>16277</v>
      </c>
      <c r="G96" s="86">
        <v>4190</v>
      </c>
      <c r="H96" s="86">
        <v>306</v>
      </c>
      <c r="I96" s="86">
        <v>23</v>
      </c>
      <c r="J96" s="86">
        <v>8</v>
      </c>
      <c r="K96" s="86">
        <v>13</v>
      </c>
      <c r="L96" s="86">
        <v>815</v>
      </c>
      <c r="M96" s="86">
        <v>112</v>
      </c>
      <c r="N96" s="86">
        <v>0</v>
      </c>
      <c r="O96" s="86">
        <v>408</v>
      </c>
      <c r="P96" s="86">
        <v>30788</v>
      </c>
      <c r="Q96" s="30"/>
      <c r="R96" s="86">
        <v>0</v>
      </c>
      <c r="S96" s="86">
        <v>637</v>
      </c>
    </row>
    <row r="97" spans="1:19">
      <c r="A97" s="78"/>
      <c r="B97" s="79" t="s">
        <v>6</v>
      </c>
      <c r="C97" s="81"/>
      <c r="D97" s="86">
        <v>782</v>
      </c>
      <c r="E97" s="86">
        <v>2697</v>
      </c>
      <c r="F97" s="86">
        <v>11964</v>
      </c>
      <c r="G97" s="86">
        <v>6702</v>
      </c>
      <c r="H97" s="86">
        <v>689</v>
      </c>
      <c r="I97" s="86">
        <v>34</v>
      </c>
      <c r="J97" s="86">
        <v>0</v>
      </c>
      <c r="K97" s="86">
        <v>0</v>
      </c>
      <c r="L97" s="86">
        <v>98</v>
      </c>
      <c r="M97" s="86">
        <v>12</v>
      </c>
      <c r="N97" s="86">
        <v>0</v>
      </c>
      <c r="O97" s="86">
        <v>915</v>
      </c>
      <c r="P97" s="86">
        <v>23893</v>
      </c>
      <c r="Q97" s="30"/>
      <c r="R97" s="86">
        <v>0</v>
      </c>
      <c r="S97" s="86">
        <v>3102</v>
      </c>
    </row>
    <row r="98" spans="1:19">
      <c r="A98" s="78"/>
      <c r="B98" s="79" t="s">
        <v>7</v>
      </c>
      <c r="C98" s="81"/>
      <c r="D98" s="86">
        <v>331</v>
      </c>
      <c r="E98" s="86">
        <v>584</v>
      </c>
      <c r="F98" s="86">
        <v>3807</v>
      </c>
      <c r="G98" s="86">
        <v>1897</v>
      </c>
      <c r="H98" s="86">
        <v>716</v>
      </c>
      <c r="I98" s="86">
        <v>75</v>
      </c>
      <c r="J98" s="86">
        <v>10</v>
      </c>
      <c r="K98" s="86">
        <v>0</v>
      </c>
      <c r="L98" s="86">
        <v>431</v>
      </c>
      <c r="M98" s="86">
        <v>82</v>
      </c>
      <c r="N98" s="86">
        <v>0</v>
      </c>
      <c r="O98" s="86">
        <v>136</v>
      </c>
      <c r="P98" s="86">
        <v>8069</v>
      </c>
      <c r="Q98" s="30"/>
      <c r="R98" s="86">
        <v>0</v>
      </c>
      <c r="S98" s="86">
        <v>0</v>
      </c>
    </row>
    <row r="99" spans="1:19">
      <c r="A99" s="78"/>
      <c r="B99" s="79" t="s">
        <v>8</v>
      </c>
      <c r="C99" s="81"/>
      <c r="D99" s="86">
        <v>409</v>
      </c>
      <c r="E99" s="86">
        <v>1818</v>
      </c>
      <c r="F99" s="86">
        <v>6163</v>
      </c>
      <c r="G99" s="86">
        <v>3119</v>
      </c>
      <c r="H99" s="86">
        <v>764</v>
      </c>
      <c r="I99" s="86">
        <v>45</v>
      </c>
      <c r="J99" s="86">
        <v>6</v>
      </c>
      <c r="K99" s="86">
        <v>2</v>
      </c>
      <c r="L99" s="86">
        <v>202</v>
      </c>
      <c r="M99" s="86">
        <v>172</v>
      </c>
      <c r="N99" s="86">
        <v>0</v>
      </c>
      <c r="O99" s="86">
        <v>114</v>
      </c>
      <c r="P99" s="86">
        <v>12814</v>
      </c>
      <c r="Q99" s="30"/>
      <c r="R99" s="86">
        <v>0</v>
      </c>
      <c r="S99" s="86">
        <v>520</v>
      </c>
    </row>
    <row r="100" spans="1:19">
      <c r="A100" s="78"/>
      <c r="B100" s="79" t="s">
        <v>9</v>
      </c>
      <c r="C100" s="81"/>
      <c r="D100" s="86">
        <v>170</v>
      </c>
      <c r="E100" s="86">
        <v>1065</v>
      </c>
      <c r="F100" s="86">
        <v>3066</v>
      </c>
      <c r="G100" s="86">
        <v>806</v>
      </c>
      <c r="H100" s="86">
        <v>46</v>
      </c>
      <c r="I100" s="86">
        <v>0</v>
      </c>
      <c r="J100" s="86">
        <v>0</v>
      </c>
      <c r="K100" s="86">
        <v>0</v>
      </c>
      <c r="L100" s="86">
        <v>13</v>
      </c>
      <c r="M100" s="86">
        <v>8</v>
      </c>
      <c r="N100" s="86">
        <v>0</v>
      </c>
      <c r="O100" s="86">
        <v>12</v>
      </c>
      <c r="P100" s="86">
        <v>5186</v>
      </c>
      <c r="Q100" s="30"/>
      <c r="R100" s="86">
        <v>0</v>
      </c>
      <c r="S100" s="86">
        <v>0</v>
      </c>
    </row>
    <row r="101" spans="1:19">
      <c r="A101" s="78"/>
      <c r="B101" s="79" t="s">
        <v>10</v>
      </c>
      <c r="C101" s="81"/>
      <c r="D101" s="86">
        <v>0</v>
      </c>
      <c r="E101" s="86">
        <v>681</v>
      </c>
      <c r="F101" s="86">
        <v>12600</v>
      </c>
      <c r="G101" s="86">
        <v>8412</v>
      </c>
      <c r="H101" s="86">
        <v>5794</v>
      </c>
      <c r="I101" s="86">
        <v>1149</v>
      </c>
      <c r="J101" s="86">
        <v>453</v>
      </c>
      <c r="K101" s="86">
        <v>315</v>
      </c>
      <c r="L101" s="86">
        <v>65</v>
      </c>
      <c r="M101" s="86">
        <v>182</v>
      </c>
      <c r="N101" s="86">
        <v>12</v>
      </c>
      <c r="O101" s="86">
        <v>1156</v>
      </c>
      <c r="P101" s="86">
        <v>30819</v>
      </c>
      <c r="Q101" s="30"/>
      <c r="R101" s="86">
        <v>152</v>
      </c>
      <c r="S101" s="86">
        <v>1215</v>
      </c>
    </row>
    <row r="102" spans="1:19">
      <c r="A102" s="78"/>
      <c r="B102" s="79" t="s">
        <v>11</v>
      </c>
      <c r="C102" s="81"/>
      <c r="D102" s="86">
        <v>1163</v>
      </c>
      <c r="E102" s="86">
        <v>504</v>
      </c>
      <c r="F102" s="86">
        <v>6526</v>
      </c>
      <c r="G102" s="86">
        <v>17031</v>
      </c>
      <c r="H102" s="86">
        <v>4944</v>
      </c>
      <c r="I102" s="86">
        <v>45</v>
      </c>
      <c r="J102" s="86">
        <v>40</v>
      </c>
      <c r="K102" s="86">
        <v>2</v>
      </c>
      <c r="L102" s="86">
        <v>65</v>
      </c>
      <c r="M102" s="86">
        <v>112</v>
      </c>
      <c r="N102" s="86">
        <v>0</v>
      </c>
      <c r="O102" s="86">
        <v>2523</v>
      </c>
      <c r="P102" s="86">
        <v>32955</v>
      </c>
      <c r="Q102" s="30"/>
      <c r="R102" s="86">
        <v>55</v>
      </c>
      <c r="S102" s="86">
        <v>240</v>
      </c>
    </row>
    <row r="103" spans="1:19">
      <c r="A103" s="78"/>
      <c r="B103" s="79"/>
      <c r="C103" s="81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74"/>
      <c r="R103" s="80"/>
      <c r="S103" s="80"/>
    </row>
    <row r="104" spans="1:19">
      <c r="A104" s="78"/>
      <c r="B104" s="82" t="s">
        <v>14</v>
      </c>
      <c r="C104" s="81"/>
      <c r="D104" s="80">
        <v>23953</v>
      </c>
      <c r="E104" s="80">
        <v>47542</v>
      </c>
      <c r="F104" s="80">
        <v>213153</v>
      </c>
      <c r="G104" s="80">
        <v>118977</v>
      </c>
      <c r="H104" s="80">
        <v>47111</v>
      </c>
      <c r="I104" s="80">
        <v>5558</v>
      </c>
      <c r="J104" s="80">
        <v>3882</v>
      </c>
      <c r="K104" s="80">
        <v>2773</v>
      </c>
      <c r="L104" s="80">
        <v>3549</v>
      </c>
      <c r="M104" s="80">
        <v>1890</v>
      </c>
      <c r="N104" s="80">
        <v>12</v>
      </c>
      <c r="O104" s="80">
        <v>42767</v>
      </c>
      <c r="P104" s="80">
        <v>511167</v>
      </c>
      <c r="Q104" s="74"/>
      <c r="R104" s="80">
        <v>28198</v>
      </c>
      <c r="S104" s="80">
        <v>173485</v>
      </c>
    </row>
    <row r="105" spans="1:19">
      <c r="A105" s="3"/>
      <c r="B105" s="3"/>
      <c r="C105" s="2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P105" s="69"/>
      <c r="R105" s="70"/>
      <c r="S105" s="70"/>
    </row>
    <row r="106" spans="1:19" s="7" customFormat="1" ht="11.25" customHeight="1">
      <c r="A106" s="38" t="s">
        <v>67</v>
      </c>
      <c r="B106" s="87"/>
      <c r="C106" s="87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48"/>
      <c r="P106" s="48"/>
      <c r="Q106" s="72"/>
    </row>
    <row r="107" spans="1:19" s="9" customFormat="1" ht="11.25" customHeight="1">
      <c r="A107" s="16"/>
      <c r="B107" s="8"/>
      <c r="C107" s="8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15"/>
      <c r="P107" s="15"/>
      <c r="Q107" s="72"/>
    </row>
    <row r="108" spans="1:19" s="12" customFormat="1" hidden="1">
      <c r="A108" s="35" t="s">
        <v>152</v>
      </c>
      <c r="B108" s="11" t="s">
        <v>140</v>
      </c>
      <c r="C108" s="2"/>
      <c r="D108" s="30">
        <v>0</v>
      </c>
      <c r="E108" s="30">
        <v>0</v>
      </c>
      <c r="F108" s="30">
        <v>0</v>
      </c>
      <c r="G108" s="30">
        <v>0</v>
      </c>
      <c r="H108" s="30">
        <v>0</v>
      </c>
      <c r="I108" s="30">
        <v>10</v>
      </c>
      <c r="J108" s="30">
        <v>0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10</v>
      </c>
      <c r="Q108" s="73"/>
      <c r="R108" s="30">
        <v>401</v>
      </c>
      <c r="S108" s="30">
        <v>2946</v>
      </c>
    </row>
    <row r="109" spans="1:19" s="12" customFormat="1" hidden="1">
      <c r="A109" s="35"/>
      <c r="B109" s="11" t="s">
        <v>141</v>
      </c>
      <c r="C109" s="2"/>
      <c r="D109" s="30">
        <v>0</v>
      </c>
      <c r="E109" s="30">
        <v>0</v>
      </c>
      <c r="F109" s="30">
        <v>4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4</v>
      </c>
      <c r="Q109" s="73"/>
      <c r="R109" s="30">
        <v>0</v>
      </c>
      <c r="S109" s="30">
        <v>0</v>
      </c>
    </row>
    <row r="110" spans="1:19" s="12" customFormat="1" hidden="1">
      <c r="A110" s="35"/>
      <c r="B110" s="10" t="s">
        <v>142</v>
      </c>
      <c r="C110" s="2"/>
      <c r="D110" s="30">
        <v>0</v>
      </c>
      <c r="E110" s="30">
        <v>0</v>
      </c>
      <c r="F110" s="30">
        <v>0</v>
      </c>
      <c r="G110" s="30">
        <v>0</v>
      </c>
      <c r="H110" s="30">
        <v>0</v>
      </c>
      <c r="I110" s="30">
        <v>0</v>
      </c>
      <c r="J110" s="30">
        <v>0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0</v>
      </c>
      <c r="Q110" s="73"/>
      <c r="R110" s="30">
        <v>0</v>
      </c>
      <c r="S110" s="30">
        <v>0</v>
      </c>
    </row>
    <row r="111" spans="1:19" s="12" customFormat="1" hidden="1">
      <c r="A111" s="35"/>
      <c r="B111" s="10" t="s">
        <v>0</v>
      </c>
      <c r="C111" s="2"/>
      <c r="D111" s="30">
        <v>0</v>
      </c>
      <c r="E111" s="30">
        <v>13</v>
      </c>
      <c r="F111" s="30">
        <v>624</v>
      </c>
      <c r="G111" s="30">
        <v>440</v>
      </c>
      <c r="H111" s="30">
        <v>13</v>
      </c>
      <c r="I111" s="30">
        <v>0</v>
      </c>
      <c r="J111" s="30">
        <v>0</v>
      </c>
      <c r="K111" s="30">
        <v>0</v>
      </c>
      <c r="L111" s="30">
        <v>0</v>
      </c>
      <c r="M111" s="30">
        <v>8</v>
      </c>
      <c r="N111" s="30">
        <v>0</v>
      </c>
      <c r="O111" s="30">
        <v>166</v>
      </c>
      <c r="P111" s="30">
        <v>1264</v>
      </c>
      <c r="Q111" s="73"/>
      <c r="R111" s="30">
        <v>2709</v>
      </c>
      <c r="S111" s="30">
        <v>2390</v>
      </c>
    </row>
    <row r="112" spans="1:19" s="12" customFormat="1" hidden="1">
      <c r="A112" s="35"/>
      <c r="B112" s="10" t="s">
        <v>2</v>
      </c>
      <c r="C112" s="2"/>
      <c r="D112" s="30">
        <v>0</v>
      </c>
      <c r="E112" s="30">
        <v>91</v>
      </c>
      <c r="F112" s="30">
        <v>343</v>
      </c>
      <c r="G112" s="30">
        <v>514</v>
      </c>
      <c r="H112" s="30">
        <v>105</v>
      </c>
      <c r="I112" s="30">
        <v>4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1057</v>
      </c>
      <c r="Q112" s="73"/>
      <c r="R112" s="30">
        <v>0</v>
      </c>
      <c r="S112" s="30">
        <v>3347</v>
      </c>
    </row>
    <row r="113" spans="1:19" s="12" customFormat="1" hidden="1">
      <c r="A113" s="35"/>
      <c r="B113" s="10" t="s">
        <v>12</v>
      </c>
      <c r="C113" s="2"/>
      <c r="D113" s="30">
        <v>0</v>
      </c>
      <c r="E113" s="30">
        <v>0</v>
      </c>
      <c r="F113" s="30">
        <v>315</v>
      </c>
      <c r="G113" s="30">
        <v>166</v>
      </c>
      <c r="H113" s="30">
        <v>79</v>
      </c>
      <c r="I113" s="30">
        <v>0</v>
      </c>
      <c r="J113" s="30">
        <v>0</v>
      </c>
      <c r="K113" s="30">
        <v>0</v>
      </c>
      <c r="L113" s="30">
        <v>2</v>
      </c>
      <c r="M113" s="30">
        <v>2</v>
      </c>
      <c r="N113" s="30">
        <v>0</v>
      </c>
      <c r="O113" s="30">
        <v>136</v>
      </c>
      <c r="P113" s="30">
        <v>700</v>
      </c>
      <c r="Q113" s="73"/>
      <c r="R113" s="30">
        <v>121</v>
      </c>
      <c r="S113" s="30">
        <v>206</v>
      </c>
    </row>
    <row r="114" spans="1:19" s="12" customFormat="1" hidden="1">
      <c r="A114" s="35"/>
      <c r="B114" s="10" t="s">
        <v>3</v>
      </c>
      <c r="C114" s="2"/>
      <c r="D114" s="30">
        <v>0</v>
      </c>
      <c r="E114" s="30">
        <v>31</v>
      </c>
      <c r="F114" s="30">
        <v>437</v>
      </c>
      <c r="G114" s="30">
        <v>383</v>
      </c>
      <c r="H114" s="30">
        <v>10</v>
      </c>
      <c r="I114" s="30">
        <v>0</v>
      </c>
      <c r="J114" s="30">
        <v>0</v>
      </c>
      <c r="K114" s="30">
        <v>0</v>
      </c>
      <c r="L114" s="30">
        <v>2</v>
      </c>
      <c r="M114" s="30">
        <v>0</v>
      </c>
      <c r="N114" s="30">
        <v>0</v>
      </c>
      <c r="O114" s="30">
        <v>179</v>
      </c>
      <c r="P114" s="30">
        <v>1042</v>
      </c>
      <c r="Q114" s="73"/>
      <c r="R114" s="30">
        <v>333</v>
      </c>
      <c r="S114" s="30">
        <v>0</v>
      </c>
    </row>
    <row r="115" spans="1:19" s="12" customFormat="1" hidden="1">
      <c r="A115" s="35"/>
      <c r="B115" s="10" t="s">
        <v>13</v>
      </c>
      <c r="C115" s="2"/>
      <c r="D115" s="30">
        <v>0</v>
      </c>
      <c r="E115" s="30">
        <v>9</v>
      </c>
      <c r="F115" s="30">
        <v>526</v>
      </c>
      <c r="G115" s="30">
        <v>108</v>
      </c>
      <c r="H115" s="30">
        <v>119</v>
      </c>
      <c r="I115" s="30">
        <v>24</v>
      </c>
      <c r="J115" s="30">
        <v>1</v>
      </c>
      <c r="K115" s="30">
        <v>0</v>
      </c>
      <c r="L115" s="30">
        <v>1</v>
      </c>
      <c r="M115" s="30">
        <v>8</v>
      </c>
      <c r="N115" s="30">
        <v>0</v>
      </c>
      <c r="O115" s="30">
        <v>0</v>
      </c>
      <c r="P115" s="30">
        <v>796</v>
      </c>
      <c r="Q115" s="73"/>
      <c r="R115" s="30">
        <v>0</v>
      </c>
      <c r="S115" s="30">
        <v>0</v>
      </c>
    </row>
    <row r="116" spans="1:19" s="12" customFormat="1" hidden="1">
      <c r="A116" s="35"/>
      <c r="B116" s="10" t="s">
        <v>4</v>
      </c>
      <c r="C116" s="2"/>
      <c r="D116" s="30">
        <v>0</v>
      </c>
      <c r="E116" s="30">
        <v>0</v>
      </c>
      <c r="F116" s="30">
        <v>112</v>
      </c>
      <c r="G116" s="30">
        <v>22</v>
      </c>
      <c r="H116" s="30">
        <v>0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134</v>
      </c>
      <c r="Q116" s="73"/>
      <c r="R116" s="30">
        <v>0</v>
      </c>
      <c r="S116" s="30">
        <v>741</v>
      </c>
    </row>
    <row r="117" spans="1:19" s="12" customFormat="1" hidden="1">
      <c r="A117" s="35"/>
      <c r="B117" s="10" t="s">
        <v>5</v>
      </c>
      <c r="C117" s="2"/>
      <c r="D117" s="30">
        <v>0</v>
      </c>
      <c r="E117" s="30">
        <v>0</v>
      </c>
      <c r="F117" s="30">
        <v>118</v>
      </c>
      <c r="G117" s="30">
        <v>44</v>
      </c>
      <c r="H117" s="30">
        <v>6</v>
      </c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168</v>
      </c>
      <c r="Q117" s="73"/>
      <c r="R117" s="30">
        <v>0</v>
      </c>
      <c r="S117" s="30">
        <v>0</v>
      </c>
    </row>
    <row r="118" spans="1:19" s="12" customFormat="1" hidden="1">
      <c r="A118" s="35"/>
      <c r="B118" s="10" t="s">
        <v>6</v>
      </c>
      <c r="C118" s="2"/>
      <c r="D118" s="30">
        <v>0</v>
      </c>
      <c r="E118" s="30">
        <v>99</v>
      </c>
      <c r="F118" s="30">
        <v>220</v>
      </c>
      <c r="G118" s="30">
        <v>239</v>
      </c>
      <c r="H118" s="30">
        <v>6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32</v>
      </c>
      <c r="P118" s="30">
        <v>596</v>
      </c>
      <c r="Q118" s="73"/>
      <c r="R118" s="30">
        <v>0</v>
      </c>
      <c r="S118" s="30">
        <v>0</v>
      </c>
    </row>
    <row r="119" spans="1:19" s="12" customFormat="1" hidden="1">
      <c r="A119" s="35"/>
      <c r="B119" s="10" t="s">
        <v>7</v>
      </c>
      <c r="C119" s="2"/>
      <c r="D119" s="30">
        <v>0</v>
      </c>
      <c r="E119" s="30">
        <v>17</v>
      </c>
      <c r="F119" s="30">
        <v>182</v>
      </c>
      <c r="G119" s="30">
        <v>75</v>
      </c>
      <c r="H119" s="30">
        <v>15</v>
      </c>
      <c r="I119" s="30">
        <v>0</v>
      </c>
      <c r="J119" s="30">
        <v>2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291</v>
      </c>
      <c r="Q119" s="73"/>
      <c r="R119" s="30">
        <v>0</v>
      </c>
      <c r="S119" s="30">
        <v>0</v>
      </c>
    </row>
    <row r="120" spans="1:19" s="12" customFormat="1" hidden="1">
      <c r="A120" s="35"/>
      <c r="B120" s="10" t="s">
        <v>8</v>
      </c>
      <c r="C120" s="2"/>
      <c r="D120" s="30">
        <v>0</v>
      </c>
      <c r="E120" s="30">
        <v>3</v>
      </c>
      <c r="F120" s="30">
        <v>49</v>
      </c>
      <c r="G120" s="30">
        <v>154</v>
      </c>
      <c r="H120" s="30">
        <v>17</v>
      </c>
      <c r="I120" s="30">
        <v>0</v>
      </c>
      <c r="J120" s="30">
        <v>0</v>
      </c>
      <c r="K120" s="30">
        <v>0</v>
      </c>
      <c r="L120" s="30">
        <v>1</v>
      </c>
      <c r="M120" s="30">
        <v>0</v>
      </c>
      <c r="N120" s="30">
        <v>0</v>
      </c>
      <c r="O120" s="30">
        <v>0</v>
      </c>
      <c r="P120" s="30">
        <v>224</v>
      </c>
      <c r="Q120" s="73"/>
      <c r="R120" s="30">
        <v>0</v>
      </c>
      <c r="S120" s="30">
        <v>0</v>
      </c>
    </row>
    <row r="121" spans="1:19" s="12" customFormat="1" hidden="1">
      <c r="A121" s="35"/>
      <c r="B121" s="10" t="s">
        <v>9</v>
      </c>
      <c r="C121" s="2"/>
      <c r="D121" s="30">
        <v>0</v>
      </c>
      <c r="E121" s="30">
        <v>12</v>
      </c>
      <c r="F121" s="30">
        <v>127</v>
      </c>
      <c r="G121" s="30">
        <v>5</v>
      </c>
      <c r="H121" s="30">
        <v>0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0</v>
      </c>
      <c r="O121" s="30">
        <v>0</v>
      </c>
      <c r="P121" s="30">
        <v>144</v>
      </c>
      <c r="Q121" s="73"/>
      <c r="R121" s="30">
        <v>0</v>
      </c>
      <c r="S121" s="30">
        <v>0</v>
      </c>
    </row>
    <row r="122" spans="1:19" s="12" customFormat="1" hidden="1">
      <c r="A122" s="35"/>
      <c r="B122" s="10" t="s">
        <v>10</v>
      </c>
      <c r="C122" s="2"/>
      <c r="D122" s="30">
        <v>0</v>
      </c>
      <c r="E122" s="30">
        <v>48</v>
      </c>
      <c r="F122" s="30">
        <v>90</v>
      </c>
      <c r="G122" s="30">
        <v>104</v>
      </c>
      <c r="H122" s="30">
        <v>0</v>
      </c>
      <c r="I122" s="30">
        <v>0</v>
      </c>
      <c r="J122" s="30">
        <v>4</v>
      </c>
      <c r="K122" s="30">
        <v>0</v>
      </c>
      <c r="L122" s="30">
        <v>0</v>
      </c>
      <c r="M122" s="30">
        <v>2</v>
      </c>
      <c r="N122" s="30">
        <v>0</v>
      </c>
      <c r="O122" s="30">
        <v>0</v>
      </c>
      <c r="P122" s="30">
        <v>248</v>
      </c>
      <c r="Q122" s="73"/>
      <c r="R122" s="30">
        <v>0</v>
      </c>
      <c r="S122" s="30">
        <v>0</v>
      </c>
    </row>
    <row r="123" spans="1:19" s="21" customFormat="1" hidden="1">
      <c r="A123" s="35"/>
      <c r="B123" s="10" t="s">
        <v>11</v>
      </c>
      <c r="C123" s="11"/>
      <c r="D123" s="30">
        <v>0</v>
      </c>
      <c r="E123" s="30">
        <v>0</v>
      </c>
      <c r="F123" s="30">
        <v>26</v>
      </c>
      <c r="G123" s="30">
        <v>400</v>
      </c>
      <c r="H123" s="30">
        <v>116</v>
      </c>
      <c r="I123" s="30">
        <v>0</v>
      </c>
      <c r="J123" s="30">
        <v>2</v>
      </c>
      <c r="K123" s="30">
        <v>0</v>
      </c>
      <c r="L123" s="30">
        <v>1</v>
      </c>
      <c r="M123" s="30">
        <v>0</v>
      </c>
      <c r="N123" s="30">
        <v>0</v>
      </c>
      <c r="O123" s="30">
        <v>39</v>
      </c>
      <c r="P123" s="30">
        <v>584</v>
      </c>
      <c r="Q123" s="73"/>
      <c r="R123" s="30">
        <v>0</v>
      </c>
      <c r="S123" s="30">
        <v>0</v>
      </c>
    </row>
    <row r="124" spans="1:19" s="12" customFormat="1" hidden="1">
      <c r="A124" s="35"/>
      <c r="B124" s="10"/>
      <c r="C124" s="2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15"/>
      <c r="P124" s="15"/>
      <c r="Q124" s="71"/>
    </row>
    <row r="125" spans="1:19" hidden="1">
      <c r="A125" s="35"/>
      <c r="B125" s="3" t="s">
        <v>14</v>
      </c>
      <c r="C125" s="2"/>
      <c r="D125" s="31">
        <v>0</v>
      </c>
      <c r="E125" s="31">
        <v>323</v>
      </c>
      <c r="F125" s="31">
        <v>3173</v>
      </c>
      <c r="G125" s="31">
        <v>2654</v>
      </c>
      <c r="H125" s="31">
        <v>486</v>
      </c>
      <c r="I125" s="31">
        <v>38</v>
      </c>
      <c r="J125" s="31">
        <v>9</v>
      </c>
      <c r="K125" s="31">
        <v>0</v>
      </c>
      <c r="L125" s="31">
        <v>7</v>
      </c>
      <c r="M125" s="31">
        <v>20</v>
      </c>
      <c r="N125" s="31">
        <v>0</v>
      </c>
      <c r="O125" s="31">
        <v>552</v>
      </c>
      <c r="P125" s="31">
        <v>7262</v>
      </c>
      <c r="Q125" s="74"/>
      <c r="R125" s="31">
        <v>3564</v>
      </c>
      <c r="S125" s="31">
        <v>9630</v>
      </c>
    </row>
    <row r="126" spans="1:19" hidden="1">
      <c r="A126" s="35"/>
      <c r="B126" s="3"/>
      <c r="C126" s="2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P126" s="69"/>
      <c r="Q126" s="75"/>
      <c r="R126" s="70"/>
      <c r="S126" s="70"/>
    </row>
    <row r="127" spans="1:19" s="21" customFormat="1" hidden="1">
      <c r="A127" s="37" t="s">
        <v>157</v>
      </c>
      <c r="B127" s="10" t="s">
        <v>140</v>
      </c>
      <c r="C127" s="11"/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30">
        <v>148</v>
      </c>
      <c r="P127" s="30">
        <v>148</v>
      </c>
      <c r="Q127" s="73"/>
      <c r="R127" s="30">
        <v>167</v>
      </c>
      <c r="S127" s="30">
        <v>2517</v>
      </c>
    </row>
    <row r="128" spans="1:19" s="21" customFormat="1" hidden="1">
      <c r="A128" s="36"/>
      <c r="B128" s="10" t="s">
        <v>141</v>
      </c>
      <c r="C128" s="11"/>
      <c r="D128" s="30">
        <v>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30">
        <v>0</v>
      </c>
      <c r="P128" s="30">
        <v>0</v>
      </c>
      <c r="Q128" s="73"/>
      <c r="R128" s="30">
        <v>0</v>
      </c>
      <c r="S128" s="30">
        <v>0</v>
      </c>
    </row>
    <row r="129" spans="1:21" s="21" customFormat="1" hidden="1">
      <c r="A129" s="36"/>
      <c r="B129" s="10" t="s">
        <v>142</v>
      </c>
      <c r="C129" s="11"/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30">
        <v>0</v>
      </c>
      <c r="M129" s="30">
        <v>0</v>
      </c>
      <c r="N129" s="30">
        <v>0</v>
      </c>
      <c r="O129" s="30">
        <v>0</v>
      </c>
      <c r="P129" s="30">
        <v>0</v>
      </c>
      <c r="Q129" s="73"/>
      <c r="R129" s="30">
        <v>0</v>
      </c>
      <c r="S129" s="30">
        <v>0</v>
      </c>
    </row>
    <row r="130" spans="1:21" s="21" customFormat="1" hidden="1">
      <c r="A130" s="36"/>
      <c r="B130" s="10" t="s">
        <v>0</v>
      </c>
      <c r="C130" s="11"/>
      <c r="D130" s="30">
        <v>0</v>
      </c>
      <c r="E130" s="30">
        <v>70</v>
      </c>
      <c r="F130" s="30">
        <v>152</v>
      </c>
      <c r="G130" s="30">
        <v>49</v>
      </c>
      <c r="H130" s="30">
        <v>89</v>
      </c>
      <c r="I130" s="30">
        <v>0</v>
      </c>
      <c r="J130" s="30">
        <v>0</v>
      </c>
      <c r="K130" s="30">
        <v>0</v>
      </c>
      <c r="L130" s="30">
        <v>0</v>
      </c>
      <c r="M130" s="30">
        <v>0</v>
      </c>
      <c r="N130" s="30">
        <v>0</v>
      </c>
      <c r="O130" s="30">
        <v>75</v>
      </c>
      <c r="P130" s="30">
        <v>435</v>
      </c>
      <c r="Q130" s="73"/>
      <c r="R130" s="30">
        <v>2607</v>
      </c>
      <c r="S130" s="30">
        <v>1875</v>
      </c>
    </row>
    <row r="131" spans="1:21" s="21" customFormat="1" hidden="1">
      <c r="A131" s="36"/>
      <c r="B131" s="10" t="s">
        <v>2</v>
      </c>
      <c r="C131" s="11"/>
      <c r="D131" s="30">
        <v>0</v>
      </c>
      <c r="E131" s="30">
        <v>0</v>
      </c>
      <c r="F131" s="30">
        <v>457</v>
      </c>
      <c r="G131" s="30">
        <v>408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30">
        <v>21</v>
      </c>
      <c r="P131" s="30">
        <v>886</v>
      </c>
      <c r="Q131" s="73"/>
      <c r="R131" s="30">
        <v>0</v>
      </c>
      <c r="S131" s="30">
        <v>426</v>
      </c>
    </row>
    <row r="132" spans="1:21" s="21" customFormat="1" hidden="1">
      <c r="A132" s="36"/>
      <c r="B132" s="10" t="s">
        <v>12</v>
      </c>
      <c r="C132" s="11"/>
      <c r="D132" s="30">
        <v>0</v>
      </c>
      <c r="E132" s="30">
        <v>9</v>
      </c>
      <c r="F132" s="30">
        <v>308</v>
      </c>
      <c r="G132" s="30">
        <v>50</v>
      </c>
      <c r="H132" s="30">
        <v>1</v>
      </c>
      <c r="I132" s="30">
        <v>1</v>
      </c>
      <c r="J132" s="30">
        <v>0</v>
      </c>
      <c r="K132" s="30">
        <v>0</v>
      </c>
      <c r="L132" s="30">
        <v>2</v>
      </c>
      <c r="M132" s="30">
        <v>6</v>
      </c>
      <c r="N132" s="30">
        <v>0</v>
      </c>
      <c r="O132" s="30">
        <v>40</v>
      </c>
      <c r="P132" s="30">
        <v>417</v>
      </c>
      <c r="Q132" s="73"/>
      <c r="R132" s="30">
        <v>770</v>
      </c>
      <c r="S132" s="30">
        <v>0</v>
      </c>
    </row>
    <row r="133" spans="1:21" s="21" customFormat="1" hidden="1">
      <c r="A133" s="36"/>
      <c r="B133" s="10" t="s">
        <v>3</v>
      </c>
      <c r="C133" s="11"/>
      <c r="D133" s="30">
        <v>0</v>
      </c>
      <c r="E133" s="30">
        <v>17</v>
      </c>
      <c r="F133" s="30">
        <v>416</v>
      </c>
      <c r="G133" s="30">
        <v>233</v>
      </c>
      <c r="H133" s="30">
        <v>4</v>
      </c>
      <c r="I133" s="30">
        <v>0</v>
      </c>
      <c r="J133" s="30">
        <v>2</v>
      </c>
      <c r="K133" s="30">
        <v>0</v>
      </c>
      <c r="L133" s="30">
        <v>0</v>
      </c>
      <c r="M133" s="30">
        <v>0</v>
      </c>
      <c r="N133" s="30">
        <v>0</v>
      </c>
      <c r="O133" s="30">
        <v>41</v>
      </c>
      <c r="P133" s="30">
        <v>713</v>
      </c>
      <c r="Q133" s="73"/>
      <c r="R133" s="30">
        <v>160</v>
      </c>
      <c r="S133" s="30">
        <v>0</v>
      </c>
    </row>
    <row r="134" spans="1:21" s="21" customFormat="1" hidden="1">
      <c r="A134" s="36"/>
      <c r="B134" s="10" t="s">
        <v>13</v>
      </c>
      <c r="C134" s="11"/>
      <c r="D134" s="30">
        <v>0</v>
      </c>
      <c r="E134" s="30">
        <v>50</v>
      </c>
      <c r="F134" s="30">
        <v>134</v>
      </c>
      <c r="G134" s="30">
        <v>46</v>
      </c>
      <c r="H134" s="30">
        <v>2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0</v>
      </c>
      <c r="O134" s="30">
        <v>0</v>
      </c>
      <c r="P134" s="30">
        <v>232</v>
      </c>
      <c r="Q134" s="73"/>
      <c r="R134" s="30">
        <v>0</v>
      </c>
      <c r="S134" s="30">
        <v>0</v>
      </c>
    </row>
    <row r="135" spans="1:21" s="21" customFormat="1" hidden="1">
      <c r="A135" s="36"/>
      <c r="B135" s="10" t="s">
        <v>4</v>
      </c>
      <c r="C135" s="11"/>
      <c r="D135" s="30">
        <v>0</v>
      </c>
      <c r="E135" s="30">
        <v>0</v>
      </c>
      <c r="F135" s="30">
        <v>0</v>
      </c>
      <c r="G135" s="30">
        <v>76</v>
      </c>
      <c r="H135" s="30">
        <v>20</v>
      </c>
      <c r="I135" s="30">
        <v>0</v>
      </c>
      <c r="J135" s="30">
        <v>0</v>
      </c>
      <c r="K135" s="30">
        <v>0</v>
      </c>
      <c r="L135" s="30">
        <v>0</v>
      </c>
      <c r="M135" s="30">
        <v>0</v>
      </c>
      <c r="N135" s="30">
        <v>0</v>
      </c>
      <c r="O135" s="30">
        <v>0</v>
      </c>
      <c r="P135" s="30">
        <v>96</v>
      </c>
      <c r="Q135" s="73"/>
      <c r="R135" s="30">
        <v>0</v>
      </c>
      <c r="S135" s="30">
        <v>0</v>
      </c>
    </row>
    <row r="136" spans="1:21" s="21" customFormat="1" hidden="1">
      <c r="A136" s="36"/>
      <c r="B136" s="10" t="s">
        <v>5</v>
      </c>
      <c r="C136" s="11"/>
      <c r="D136" s="30">
        <v>0</v>
      </c>
      <c r="E136" s="30">
        <v>0</v>
      </c>
      <c r="F136" s="30">
        <v>135</v>
      </c>
      <c r="G136" s="30">
        <v>8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0</v>
      </c>
      <c r="O136" s="30">
        <v>0</v>
      </c>
      <c r="P136" s="30">
        <v>143</v>
      </c>
      <c r="Q136" s="73"/>
      <c r="R136" s="30">
        <v>0</v>
      </c>
      <c r="S136" s="30">
        <v>0</v>
      </c>
    </row>
    <row r="137" spans="1:21" s="21" customFormat="1" hidden="1">
      <c r="A137" s="36"/>
      <c r="B137" s="10" t="s">
        <v>6</v>
      </c>
      <c r="C137" s="11"/>
      <c r="D137" s="30">
        <v>0</v>
      </c>
      <c r="E137" s="30">
        <v>0</v>
      </c>
      <c r="F137" s="30">
        <v>123</v>
      </c>
      <c r="G137" s="30">
        <v>235</v>
      </c>
      <c r="H137" s="30">
        <v>8</v>
      </c>
      <c r="I137" s="30">
        <v>0</v>
      </c>
      <c r="J137" s="30">
        <v>0</v>
      </c>
      <c r="K137" s="30">
        <v>0</v>
      </c>
      <c r="L137" s="30">
        <v>1</v>
      </c>
      <c r="M137" s="30">
        <v>0</v>
      </c>
      <c r="N137" s="30">
        <v>0</v>
      </c>
      <c r="O137" s="30">
        <v>36</v>
      </c>
      <c r="P137" s="30">
        <v>403</v>
      </c>
      <c r="Q137" s="73"/>
      <c r="R137" s="30">
        <v>0</v>
      </c>
      <c r="S137" s="30">
        <v>0</v>
      </c>
    </row>
    <row r="138" spans="1:21" s="21" customFormat="1" hidden="1">
      <c r="A138" s="36"/>
      <c r="B138" s="10" t="s">
        <v>7</v>
      </c>
      <c r="C138" s="11"/>
      <c r="D138" s="30">
        <v>0</v>
      </c>
      <c r="E138" s="30">
        <v>0</v>
      </c>
      <c r="F138" s="30">
        <v>54</v>
      </c>
      <c r="G138" s="30">
        <v>13</v>
      </c>
      <c r="H138" s="30">
        <v>6</v>
      </c>
      <c r="I138" s="30">
        <v>0</v>
      </c>
      <c r="J138" s="30">
        <v>0</v>
      </c>
      <c r="K138" s="30">
        <v>0</v>
      </c>
      <c r="L138" s="30">
        <v>0</v>
      </c>
      <c r="M138" s="30">
        <v>0</v>
      </c>
      <c r="N138" s="30">
        <v>0</v>
      </c>
      <c r="O138" s="30">
        <v>0</v>
      </c>
      <c r="P138" s="30">
        <v>73</v>
      </c>
      <c r="Q138" s="73"/>
      <c r="R138" s="30">
        <v>0</v>
      </c>
      <c r="S138" s="30">
        <v>0</v>
      </c>
    </row>
    <row r="139" spans="1:21" s="21" customFormat="1" hidden="1">
      <c r="A139" s="36"/>
      <c r="B139" s="10" t="s">
        <v>8</v>
      </c>
      <c r="C139" s="11"/>
      <c r="D139" s="30">
        <v>0</v>
      </c>
      <c r="E139" s="30">
        <v>13</v>
      </c>
      <c r="F139" s="30">
        <v>111</v>
      </c>
      <c r="G139" s="30">
        <v>73</v>
      </c>
      <c r="H139" s="30">
        <v>1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0</v>
      </c>
      <c r="O139" s="30">
        <v>0</v>
      </c>
      <c r="P139" s="30">
        <v>198</v>
      </c>
      <c r="Q139" s="73"/>
      <c r="R139" s="30">
        <v>0</v>
      </c>
      <c r="S139" s="30">
        <v>0</v>
      </c>
    </row>
    <row r="140" spans="1:21" s="21" customFormat="1" hidden="1">
      <c r="A140" s="36"/>
      <c r="B140" s="10" t="s">
        <v>9</v>
      </c>
      <c r="C140" s="11"/>
      <c r="D140" s="30">
        <v>0</v>
      </c>
      <c r="E140" s="30">
        <v>18</v>
      </c>
      <c r="F140" s="30">
        <v>29</v>
      </c>
      <c r="G140" s="30">
        <v>91</v>
      </c>
      <c r="H140" s="30">
        <v>0</v>
      </c>
      <c r="I140" s="30">
        <v>0</v>
      </c>
      <c r="J140" s="30">
        <v>0</v>
      </c>
      <c r="K140" s="30">
        <v>0</v>
      </c>
      <c r="L140" s="30">
        <v>0</v>
      </c>
      <c r="M140" s="30">
        <v>0</v>
      </c>
      <c r="N140" s="30">
        <v>0</v>
      </c>
      <c r="O140" s="30">
        <v>0</v>
      </c>
      <c r="P140" s="30">
        <v>138</v>
      </c>
      <c r="Q140" s="73"/>
      <c r="R140" s="30">
        <v>0</v>
      </c>
      <c r="S140" s="30">
        <v>0</v>
      </c>
    </row>
    <row r="141" spans="1:21" s="21" customFormat="1" hidden="1">
      <c r="A141" s="36"/>
      <c r="B141" s="10" t="s">
        <v>10</v>
      </c>
      <c r="C141" s="11"/>
      <c r="D141" s="30">
        <v>0</v>
      </c>
      <c r="E141" s="30">
        <v>4</v>
      </c>
      <c r="F141" s="30">
        <v>145</v>
      </c>
      <c r="G141" s="30">
        <v>462</v>
      </c>
      <c r="H141" s="30">
        <v>0</v>
      </c>
      <c r="I141" s="30">
        <v>0</v>
      </c>
      <c r="J141" s="30">
        <v>0</v>
      </c>
      <c r="K141" s="30">
        <v>0</v>
      </c>
      <c r="L141" s="30">
        <v>1</v>
      </c>
      <c r="M141" s="30">
        <v>108</v>
      </c>
      <c r="N141" s="30">
        <v>0</v>
      </c>
      <c r="O141" s="30">
        <v>0</v>
      </c>
      <c r="P141" s="30">
        <v>720</v>
      </c>
      <c r="Q141" s="73"/>
      <c r="R141" s="30">
        <v>0</v>
      </c>
      <c r="S141" s="30">
        <v>0</v>
      </c>
    </row>
    <row r="142" spans="1:21" s="21" customFormat="1" hidden="1">
      <c r="A142" s="36"/>
      <c r="B142" s="10" t="s">
        <v>11</v>
      </c>
      <c r="C142" s="11"/>
      <c r="D142" s="30">
        <v>0</v>
      </c>
      <c r="E142" s="30">
        <v>0</v>
      </c>
      <c r="F142" s="30">
        <v>193</v>
      </c>
      <c r="G142" s="30">
        <v>605</v>
      </c>
      <c r="H142" s="30">
        <v>97</v>
      </c>
      <c r="I142" s="30">
        <v>0</v>
      </c>
      <c r="J142" s="30">
        <v>0</v>
      </c>
      <c r="K142" s="30">
        <v>0</v>
      </c>
      <c r="L142" s="30">
        <v>1</v>
      </c>
      <c r="M142" s="30">
        <v>14</v>
      </c>
      <c r="N142" s="30">
        <v>0</v>
      </c>
      <c r="O142" s="30">
        <v>0</v>
      </c>
      <c r="P142" s="30">
        <v>910</v>
      </c>
      <c r="Q142" s="73"/>
      <c r="R142" s="30">
        <v>0</v>
      </c>
      <c r="S142" s="30">
        <v>0</v>
      </c>
    </row>
    <row r="143" spans="1:21" s="21" customFormat="1" hidden="1">
      <c r="A143" s="36"/>
      <c r="B143" s="10"/>
      <c r="C143" s="1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0"/>
      <c r="Q143" s="71"/>
    </row>
    <row r="144" spans="1:21" s="13" customFormat="1" hidden="1">
      <c r="A144" s="36"/>
      <c r="B144" s="3" t="s">
        <v>14</v>
      </c>
      <c r="C144" s="11"/>
      <c r="D144" s="31">
        <v>0</v>
      </c>
      <c r="E144" s="31">
        <v>181</v>
      </c>
      <c r="F144" s="31">
        <v>2257</v>
      </c>
      <c r="G144" s="31">
        <v>2349</v>
      </c>
      <c r="H144" s="31">
        <v>228</v>
      </c>
      <c r="I144" s="31">
        <v>1</v>
      </c>
      <c r="J144" s="31">
        <v>2</v>
      </c>
      <c r="K144" s="31">
        <v>0</v>
      </c>
      <c r="L144" s="31">
        <v>5</v>
      </c>
      <c r="M144" s="31">
        <v>128</v>
      </c>
      <c r="N144" s="31">
        <v>0</v>
      </c>
      <c r="O144" s="31">
        <v>361</v>
      </c>
      <c r="P144" s="31">
        <v>5512</v>
      </c>
      <c r="Q144" s="74"/>
      <c r="R144" s="31">
        <v>3704</v>
      </c>
      <c r="S144" s="31">
        <v>4818</v>
      </c>
      <c r="U144" s="21"/>
    </row>
    <row r="145" spans="1:19" hidden="1">
      <c r="A145" s="36"/>
      <c r="B145" s="3"/>
      <c r="C145" s="2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P145" s="69"/>
      <c r="R145" s="70"/>
      <c r="S145" s="70"/>
    </row>
    <row r="146" spans="1:19">
      <c r="A146" s="37" t="s">
        <v>158</v>
      </c>
      <c r="B146" s="10" t="s">
        <v>140</v>
      </c>
      <c r="C146" s="2"/>
      <c r="D146" s="30">
        <v>0</v>
      </c>
      <c r="E146" s="30">
        <v>0</v>
      </c>
      <c r="F146" s="30">
        <v>0</v>
      </c>
      <c r="G146" s="30">
        <v>0</v>
      </c>
      <c r="H146" s="30">
        <v>0</v>
      </c>
      <c r="I146" s="30">
        <v>0</v>
      </c>
      <c r="J146" s="30">
        <v>0</v>
      </c>
      <c r="K146" s="30">
        <v>0</v>
      </c>
      <c r="L146" s="30">
        <v>0</v>
      </c>
      <c r="M146" s="30">
        <v>0</v>
      </c>
      <c r="N146" s="30">
        <v>0</v>
      </c>
      <c r="O146" s="30">
        <v>0</v>
      </c>
      <c r="P146" s="30">
        <v>0</v>
      </c>
      <c r="Q146" s="73"/>
      <c r="R146" s="30">
        <v>0</v>
      </c>
      <c r="S146" s="30">
        <v>1609</v>
      </c>
    </row>
    <row r="147" spans="1:19">
      <c r="A147" s="23"/>
      <c r="B147" s="10" t="s">
        <v>141</v>
      </c>
      <c r="C147" s="2"/>
      <c r="D147" s="30">
        <v>0</v>
      </c>
      <c r="E147" s="30">
        <v>0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  <c r="P147" s="30">
        <v>0</v>
      </c>
      <c r="Q147" s="73"/>
      <c r="R147" s="30">
        <v>0</v>
      </c>
      <c r="S147" s="30">
        <v>0</v>
      </c>
    </row>
    <row r="148" spans="1:19">
      <c r="A148" s="23"/>
      <c r="B148" s="10" t="s">
        <v>142</v>
      </c>
      <c r="C148" s="2"/>
      <c r="D148" s="30">
        <v>0</v>
      </c>
      <c r="E148" s="30">
        <v>0</v>
      </c>
      <c r="F148" s="30">
        <v>0</v>
      </c>
      <c r="G148" s="30">
        <v>0</v>
      </c>
      <c r="H148" s="30">
        <v>0</v>
      </c>
      <c r="I148" s="30">
        <v>0</v>
      </c>
      <c r="J148" s="30">
        <v>0</v>
      </c>
      <c r="K148" s="30">
        <v>0</v>
      </c>
      <c r="L148" s="30">
        <v>0</v>
      </c>
      <c r="M148" s="30">
        <v>0</v>
      </c>
      <c r="N148" s="30">
        <v>0</v>
      </c>
      <c r="O148" s="30">
        <v>0</v>
      </c>
      <c r="P148" s="30">
        <v>0</v>
      </c>
      <c r="Q148" s="73"/>
      <c r="R148" s="30">
        <v>0</v>
      </c>
      <c r="S148" s="30">
        <v>0</v>
      </c>
    </row>
    <row r="149" spans="1:19">
      <c r="A149" s="23"/>
      <c r="B149" s="10" t="s">
        <v>0</v>
      </c>
      <c r="C149" s="2"/>
      <c r="D149" s="30">
        <v>0</v>
      </c>
      <c r="E149" s="30">
        <v>0</v>
      </c>
      <c r="F149" s="30">
        <v>203</v>
      </c>
      <c r="G149" s="30">
        <v>40</v>
      </c>
      <c r="H149" s="30">
        <v>14</v>
      </c>
      <c r="I149" s="30">
        <v>0</v>
      </c>
      <c r="J149" s="30">
        <v>4</v>
      </c>
      <c r="K149" s="30">
        <v>0</v>
      </c>
      <c r="L149" s="30">
        <v>0</v>
      </c>
      <c r="M149" s="30">
        <v>0</v>
      </c>
      <c r="N149" s="30">
        <v>0</v>
      </c>
      <c r="O149" s="30">
        <v>0</v>
      </c>
      <c r="P149" s="30">
        <v>261</v>
      </c>
      <c r="Q149" s="73"/>
      <c r="R149" s="30">
        <v>428</v>
      </c>
      <c r="S149" s="30">
        <v>0</v>
      </c>
    </row>
    <row r="150" spans="1:19">
      <c r="A150" s="23"/>
      <c r="B150" s="10" t="s">
        <v>2</v>
      </c>
      <c r="C150" s="2"/>
      <c r="D150" s="30">
        <v>0</v>
      </c>
      <c r="E150" s="30">
        <v>0</v>
      </c>
      <c r="F150" s="30">
        <v>59</v>
      </c>
      <c r="G150" s="30">
        <v>369</v>
      </c>
      <c r="H150" s="30">
        <v>0</v>
      </c>
      <c r="I150" s="30">
        <v>0</v>
      </c>
      <c r="J150" s="30">
        <v>0</v>
      </c>
      <c r="K150" s="30">
        <v>0</v>
      </c>
      <c r="L150" s="30">
        <v>2</v>
      </c>
      <c r="M150" s="30">
        <v>0</v>
      </c>
      <c r="N150" s="30">
        <v>0</v>
      </c>
      <c r="O150" s="30">
        <v>57</v>
      </c>
      <c r="P150" s="30">
        <v>487</v>
      </c>
      <c r="Q150" s="73"/>
      <c r="R150" s="30">
        <v>0</v>
      </c>
      <c r="S150" s="30">
        <v>311</v>
      </c>
    </row>
    <row r="151" spans="1:19">
      <c r="A151" s="23"/>
      <c r="B151" s="10" t="s">
        <v>12</v>
      </c>
      <c r="C151" s="2"/>
      <c r="D151" s="30">
        <v>0</v>
      </c>
      <c r="E151" s="30">
        <v>147</v>
      </c>
      <c r="F151" s="30">
        <v>246</v>
      </c>
      <c r="G151" s="30">
        <v>54</v>
      </c>
      <c r="H151" s="30">
        <v>0</v>
      </c>
      <c r="I151" s="30">
        <v>0</v>
      </c>
      <c r="J151" s="30">
        <v>0</v>
      </c>
      <c r="K151" s="30">
        <v>0</v>
      </c>
      <c r="L151" s="30">
        <v>3</v>
      </c>
      <c r="M151" s="30">
        <v>6</v>
      </c>
      <c r="N151" s="30">
        <v>0</v>
      </c>
      <c r="O151" s="30">
        <v>72</v>
      </c>
      <c r="P151" s="30">
        <v>528</v>
      </c>
      <c r="Q151" s="73"/>
      <c r="R151" s="30">
        <v>336</v>
      </c>
      <c r="S151" s="30">
        <v>0</v>
      </c>
    </row>
    <row r="152" spans="1:19">
      <c r="A152" s="23"/>
      <c r="B152" s="10" t="s">
        <v>3</v>
      </c>
      <c r="C152" s="2"/>
      <c r="D152" s="30">
        <v>0</v>
      </c>
      <c r="E152" s="30">
        <v>41</v>
      </c>
      <c r="F152" s="30">
        <v>183</v>
      </c>
      <c r="G152" s="30">
        <v>85</v>
      </c>
      <c r="H152" s="30">
        <v>8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30">
        <v>8</v>
      </c>
      <c r="P152" s="30">
        <v>325</v>
      </c>
      <c r="Q152" s="73"/>
      <c r="R152" s="30">
        <v>0</v>
      </c>
      <c r="S152" s="30">
        <v>42</v>
      </c>
    </row>
    <row r="153" spans="1:19">
      <c r="A153" s="23"/>
      <c r="B153" s="10" t="s">
        <v>13</v>
      </c>
      <c r="C153" s="2"/>
      <c r="D153" s="30">
        <v>0</v>
      </c>
      <c r="E153" s="30">
        <v>48</v>
      </c>
      <c r="F153" s="30">
        <v>302</v>
      </c>
      <c r="G153" s="30">
        <v>9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359</v>
      </c>
      <c r="Q153" s="73"/>
      <c r="R153" s="30">
        <v>0</v>
      </c>
      <c r="S153" s="30">
        <v>1071</v>
      </c>
    </row>
    <row r="154" spans="1:19">
      <c r="A154" s="25"/>
      <c r="B154" s="10" t="s">
        <v>4</v>
      </c>
      <c r="C154" s="2"/>
      <c r="D154" s="30">
        <v>0</v>
      </c>
      <c r="E154" s="30">
        <v>0</v>
      </c>
      <c r="F154" s="30">
        <v>16</v>
      </c>
      <c r="G154" s="30">
        <v>0</v>
      </c>
      <c r="H154" s="30">
        <v>0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30">
        <v>0</v>
      </c>
      <c r="P154" s="30">
        <v>16</v>
      </c>
      <c r="Q154" s="73"/>
      <c r="R154" s="30">
        <v>0</v>
      </c>
      <c r="S154" s="30">
        <v>0</v>
      </c>
    </row>
    <row r="155" spans="1:19">
      <c r="A155" s="23"/>
      <c r="B155" s="10" t="s">
        <v>5</v>
      </c>
      <c r="C155" s="2"/>
      <c r="D155" s="30">
        <v>0</v>
      </c>
      <c r="E155" s="30">
        <v>17</v>
      </c>
      <c r="F155" s="30">
        <v>65</v>
      </c>
      <c r="G155" s="30">
        <v>42</v>
      </c>
      <c r="H155" s="30">
        <v>0</v>
      </c>
      <c r="I155" s="30">
        <v>0</v>
      </c>
      <c r="J155" s="30">
        <v>0</v>
      </c>
      <c r="K155" s="30">
        <v>0</v>
      </c>
      <c r="L155" s="30">
        <v>1</v>
      </c>
      <c r="M155" s="30">
        <v>0</v>
      </c>
      <c r="N155" s="30">
        <v>0</v>
      </c>
      <c r="O155" s="30">
        <v>0</v>
      </c>
      <c r="P155" s="30">
        <v>125</v>
      </c>
      <c r="Q155" s="73"/>
      <c r="R155" s="30">
        <v>0</v>
      </c>
      <c r="S155" s="30">
        <v>0</v>
      </c>
    </row>
    <row r="156" spans="1:19">
      <c r="A156" s="23"/>
      <c r="B156" s="10" t="s">
        <v>6</v>
      </c>
      <c r="C156" s="2"/>
      <c r="D156" s="30">
        <v>0</v>
      </c>
      <c r="E156" s="30">
        <v>34</v>
      </c>
      <c r="F156" s="30">
        <v>320</v>
      </c>
      <c r="G156" s="30">
        <v>142</v>
      </c>
      <c r="H156" s="30">
        <v>2</v>
      </c>
      <c r="I156" s="30">
        <v>0</v>
      </c>
      <c r="J156" s="30">
        <v>0</v>
      </c>
      <c r="K156" s="30">
        <v>0</v>
      </c>
      <c r="L156" s="30">
        <v>6</v>
      </c>
      <c r="M156" s="30">
        <v>0</v>
      </c>
      <c r="N156" s="30">
        <v>0</v>
      </c>
      <c r="O156" s="30">
        <v>36</v>
      </c>
      <c r="P156" s="30">
        <v>540</v>
      </c>
      <c r="Q156" s="73"/>
      <c r="R156" s="30">
        <v>0</v>
      </c>
      <c r="S156" s="30">
        <v>0</v>
      </c>
    </row>
    <row r="157" spans="1:19">
      <c r="A157" s="23"/>
      <c r="B157" s="10" t="s">
        <v>7</v>
      </c>
      <c r="C157" s="2"/>
      <c r="D157" s="30">
        <v>0</v>
      </c>
      <c r="E157" s="30">
        <v>8</v>
      </c>
      <c r="F157" s="30">
        <v>97</v>
      </c>
      <c r="G157" s="30">
        <v>118</v>
      </c>
      <c r="H157" s="30">
        <v>63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30">
        <v>0</v>
      </c>
      <c r="P157" s="30">
        <v>286</v>
      </c>
      <c r="Q157" s="73"/>
      <c r="R157" s="30">
        <v>0</v>
      </c>
      <c r="S157" s="30">
        <v>0</v>
      </c>
    </row>
    <row r="158" spans="1:19">
      <c r="A158" s="23"/>
      <c r="B158" s="10" t="s">
        <v>8</v>
      </c>
      <c r="C158" s="2"/>
      <c r="D158" s="30">
        <v>0</v>
      </c>
      <c r="E158" s="30">
        <v>11</v>
      </c>
      <c r="F158" s="30">
        <v>131</v>
      </c>
      <c r="G158" s="30">
        <v>296</v>
      </c>
      <c r="H158" s="30">
        <v>24</v>
      </c>
      <c r="I158" s="30">
        <v>0</v>
      </c>
      <c r="J158" s="30">
        <v>0</v>
      </c>
      <c r="K158" s="30">
        <v>0</v>
      </c>
      <c r="L158" s="30">
        <v>3</v>
      </c>
      <c r="M158" s="30">
        <v>0</v>
      </c>
      <c r="N158" s="30">
        <v>0</v>
      </c>
      <c r="O158" s="30">
        <v>0</v>
      </c>
      <c r="P158" s="30">
        <v>465</v>
      </c>
      <c r="Q158" s="73"/>
      <c r="R158" s="30">
        <v>0</v>
      </c>
      <c r="S158" s="30">
        <v>0</v>
      </c>
    </row>
    <row r="159" spans="1:19">
      <c r="A159" s="23"/>
      <c r="B159" s="10" t="s">
        <v>9</v>
      </c>
      <c r="C159" s="2"/>
      <c r="D159" s="30">
        <v>0</v>
      </c>
      <c r="E159" s="30">
        <v>4</v>
      </c>
      <c r="F159" s="30">
        <v>57</v>
      </c>
      <c r="G159" s="30">
        <v>9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30">
        <v>0</v>
      </c>
      <c r="P159" s="30">
        <v>70</v>
      </c>
      <c r="Q159" s="73"/>
      <c r="R159" s="30">
        <v>0</v>
      </c>
      <c r="S159" s="30">
        <v>0</v>
      </c>
    </row>
    <row r="160" spans="1:19">
      <c r="A160" s="23"/>
      <c r="B160" s="10" t="s">
        <v>10</v>
      </c>
      <c r="C160" s="2"/>
      <c r="D160" s="30">
        <v>0</v>
      </c>
      <c r="E160" s="30">
        <v>0</v>
      </c>
      <c r="F160" s="30">
        <v>179</v>
      </c>
      <c r="G160" s="30">
        <v>105</v>
      </c>
      <c r="H160" s="30">
        <v>10</v>
      </c>
      <c r="I160" s="30">
        <v>0</v>
      </c>
      <c r="J160" s="30">
        <v>0</v>
      </c>
      <c r="K160" s="30">
        <v>16</v>
      </c>
      <c r="L160" s="30">
        <v>1</v>
      </c>
      <c r="M160" s="30">
        <v>0</v>
      </c>
      <c r="N160" s="30">
        <v>0</v>
      </c>
      <c r="O160" s="30">
        <v>0</v>
      </c>
      <c r="P160" s="30">
        <v>311</v>
      </c>
      <c r="Q160" s="73"/>
      <c r="R160" s="30">
        <v>0</v>
      </c>
      <c r="S160" s="30">
        <v>111</v>
      </c>
    </row>
    <row r="161" spans="1:19">
      <c r="A161" s="23"/>
      <c r="B161" s="10" t="s">
        <v>11</v>
      </c>
      <c r="C161" s="2"/>
      <c r="D161" s="30">
        <v>0</v>
      </c>
      <c r="E161" s="30">
        <v>0</v>
      </c>
      <c r="F161" s="30">
        <v>45</v>
      </c>
      <c r="G161" s="30">
        <v>691</v>
      </c>
      <c r="H161" s="30">
        <v>42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30">
        <v>0</v>
      </c>
      <c r="P161" s="30">
        <v>778</v>
      </c>
      <c r="Q161" s="73"/>
      <c r="R161" s="30">
        <v>0</v>
      </c>
      <c r="S161" s="30">
        <v>30</v>
      </c>
    </row>
    <row r="162" spans="1:19">
      <c r="A162" s="23"/>
      <c r="B162" s="10"/>
      <c r="C162" s="2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R162" s="12"/>
      <c r="S162" s="12"/>
    </row>
    <row r="163" spans="1:19">
      <c r="A163" s="24"/>
      <c r="B163" s="3" t="s">
        <v>14</v>
      </c>
      <c r="C163" s="2"/>
      <c r="D163" s="31">
        <v>0</v>
      </c>
      <c r="E163" s="31">
        <v>310</v>
      </c>
      <c r="F163" s="31">
        <v>1903</v>
      </c>
      <c r="G163" s="31">
        <v>1960</v>
      </c>
      <c r="H163" s="31">
        <v>163</v>
      </c>
      <c r="I163" s="31">
        <v>0</v>
      </c>
      <c r="J163" s="31">
        <v>4</v>
      </c>
      <c r="K163" s="31">
        <v>16</v>
      </c>
      <c r="L163" s="31">
        <v>16</v>
      </c>
      <c r="M163" s="31">
        <v>6</v>
      </c>
      <c r="N163" s="31">
        <v>0</v>
      </c>
      <c r="O163" s="31">
        <v>173</v>
      </c>
      <c r="P163" s="31">
        <v>4551</v>
      </c>
      <c r="Q163" s="74"/>
      <c r="R163" s="31">
        <v>764</v>
      </c>
      <c r="S163" s="31">
        <v>3174</v>
      </c>
    </row>
    <row r="164" spans="1:19">
      <c r="A164" s="24"/>
      <c r="B164" s="3"/>
      <c r="C164" s="2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74"/>
      <c r="R164" s="31"/>
      <c r="S164" s="31"/>
    </row>
    <row r="165" spans="1:19">
      <c r="A165" s="83" t="s">
        <v>186</v>
      </c>
      <c r="B165" s="79" t="s">
        <v>140</v>
      </c>
      <c r="C165" s="81"/>
      <c r="D165" s="86" t="e">
        <f>'2.1'!#REF!</f>
        <v>#REF!</v>
      </c>
      <c r="E165" s="86" t="e">
        <f>'2.1'!#REF!</f>
        <v>#REF!</v>
      </c>
      <c r="F165" s="86" t="e">
        <f>'2.1'!#REF!</f>
        <v>#REF!</v>
      </c>
      <c r="G165" s="86" t="e">
        <f>'2.1'!#REF!</f>
        <v>#REF!</v>
      </c>
      <c r="H165" s="86" t="e">
        <f>'2.1'!#REF!</f>
        <v>#REF!</v>
      </c>
      <c r="I165" s="86" t="e">
        <f>'2.1'!#REF!</f>
        <v>#REF!</v>
      </c>
      <c r="J165" s="86" t="e">
        <f>'2.1'!#REF!</f>
        <v>#REF!</v>
      </c>
      <c r="K165" s="86" t="e">
        <f>'2.1'!#REF!</f>
        <v>#REF!</v>
      </c>
      <c r="L165" s="86" t="e">
        <f>'2.1'!#REF!</f>
        <v>#REF!</v>
      </c>
      <c r="M165" s="86" t="e">
        <f>'2.1'!#REF!</f>
        <v>#REF!</v>
      </c>
      <c r="N165" s="86" t="e">
        <f>'2.1'!#REF!</f>
        <v>#REF!</v>
      </c>
      <c r="O165" s="86" t="e">
        <f>'2.1'!#REF!</f>
        <v>#REF!</v>
      </c>
      <c r="P165" s="86" t="e">
        <f>'2.1'!#REF!</f>
        <v>#REF!</v>
      </c>
      <c r="Q165" s="30"/>
      <c r="R165" s="86" t="e">
        <f>'2.1'!#REF!</f>
        <v>#REF!</v>
      </c>
      <c r="S165" s="86" t="e">
        <f>'2.1'!#REF!</f>
        <v>#REF!</v>
      </c>
    </row>
    <row r="166" spans="1:19">
      <c r="A166" s="84"/>
      <c r="B166" s="79" t="s">
        <v>141</v>
      </c>
      <c r="C166" s="81"/>
      <c r="D166" s="86" t="e">
        <f>'2.2'!#REF!</f>
        <v>#REF!</v>
      </c>
      <c r="E166" s="86" t="e">
        <f>'2.2'!#REF!</f>
        <v>#REF!</v>
      </c>
      <c r="F166" s="86" t="e">
        <f>'2.2'!#REF!</f>
        <v>#REF!</v>
      </c>
      <c r="G166" s="86" t="e">
        <f>'2.2'!#REF!</f>
        <v>#REF!</v>
      </c>
      <c r="H166" s="86" t="e">
        <f>'2.2'!#REF!</f>
        <v>#REF!</v>
      </c>
      <c r="I166" s="86" t="e">
        <f>'2.2'!#REF!</f>
        <v>#REF!</v>
      </c>
      <c r="J166" s="86" t="e">
        <f>'2.2'!#REF!</f>
        <v>#REF!</v>
      </c>
      <c r="K166" s="86" t="e">
        <f>'2.2'!#REF!</f>
        <v>#REF!</v>
      </c>
      <c r="L166" s="86" t="e">
        <f>'2.2'!#REF!</f>
        <v>#REF!</v>
      </c>
      <c r="M166" s="86" t="e">
        <f>'2.2'!#REF!</f>
        <v>#REF!</v>
      </c>
      <c r="N166" s="86" t="e">
        <f>'2.2'!#REF!</f>
        <v>#REF!</v>
      </c>
      <c r="O166" s="86" t="e">
        <f>'2.2'!#REF!</f>
        <v>#REF!</v>
      </c>
      <c r="P166" s="86" t="e">
        <f>'2.2'!#REF!</f>
        <v>#REF!</v>
      </c>
      <c r="Q166" s="30"/>
      <c r="R166" s="86" t="e">
        <f>'2.2'!#REF!</f>
        <v>#REF!</v>
      </c>
      <c r="S166" s="86" t="e">
        <f>'2.2'!#REF!</f>
        <v>#REF!</v>
      </c>
    </row>
    <row r="167" spans="1:19">
      <c r="A167" s="84"/>
      <c r="B167" s="79" t="s">
        <v>142</v>
      </c>
      <c r="C167" s="81"/>
      <c r="D167" s="86" t="e">
        <f>'2.3'!#REF!</f>
        <v>#REF!</v>
      </c>
      <c r="E167" s="86" t="e">
        <f>'2.3'!#REF!</f>
        <v>#REF!</v>
      </c>
      <c r="F167" s="86" t="e">
        <f>'2.3'!#REF!</f>
        <v>#REF!</v>
      </c>
      <c r="G167" s="86" t="e">
        <f>'2.3'!#REF!</f>
        <v>#REF!</v>
      </c>
      <c r="H167" s="86" t="e">
        <f>'2.3'!#REF!</f>
        <v>#REF!</v>
      </c>
      <c r="I167" s="86" t="e">
        <f>'2.3'!#REF!</f>
        <v>#REF!</v>
      </c>
      <c r="J167" s="86" t="e">
        <f>'2.3'!#REF!</f>
        <v>#REF!</v>
      </c>
      <c r="K167" s="86" t="e">
        <f>'2.3'!#REF!</f>
        <v>#REF!</v>
      </c>
      <c r="L167" s="86" t="e">
        <f>'2.3'!#REF!</f>
        <v>#REF!</v>
      </c>
      <c r="M167" s="86" t="e">
        <f>'2.3'!#REF!</f>
        <v>#REF!</v>
      </c>
      <c r="N167" s="86" t="e">
        <f>'2.3'!#REF!</f>
        <v>#REF!</v>
      </c>
      <c r="O167" s="86" t="e">
        <f>'2.3'!#REF!</f>
        <v>#REF!</v>
      </c>
      <c r="P167" s="86" t="e">
        <f>'2.3'!#REF!</f>
        <v>#REF!</v>
      </c>
      <c r="Q167" s="30"/>
      <c r="R167" s="86" t="e">
        <f>'2.3'!#REF!</f>
        <v>#REF!</v>
      </c>
      <c r="S167" s="86" t="e">
        <f>'2.3'!#REF!</f>
        <v>#REF!</v>
      </c>
    </row>
    <row r="168" spans="1:19">
      <c r="A168" s="84"/>
      <c r="B168" s="79" t="s">
        <v>0</v>
      </c>
      <c r="C168" s="81"/>
      <c r="D168" s="86">
        <f>'2.4'!C45</f>
        <v>0</v>
      </c>
      <c r="E168" s="86">
        <f>'2.4'!D45</f>
        <v>0</v>
      </c>
      <c r="F168" s="86">
        <f>'2.4'!E45</f>
        <v>0</v>
      </c>
      <c r="G168" s="86">
        <f>'2.4'!F45</f>
        <v>0</v>
      </c>
      <c r="H168" s="86">
        <f>'2.4'!G45</f>
        <v>0</v>
      </c>
      <c r="I168" s="86">
        <f>'2.4'!H45</f>
        <v>0</v>
      </c>
      <c r="J168" s="86">
        <f>'2.4'!I45</f>
        <v>0</v>
      </c>
      <c r="K168" s="86">
        <f>'2.4'!J45</f>
        <v>0</v>
      </c>
      <c r="L168" s="86">
        <f>'2.4'!K45</f>
        <v>0</v>
      </c>
      <c r="M168" s="86">
        <f>'2.4'!L45</f>
        <v>0</v>
      </c>
      <c r="N168" s="86">
        <f>'2.4'!M45</f>
        <v>0</v>
      </c>
      <c r="O168" s="86">
        <f>'2.4'!N45</f>
        <v>0</v>
      </c>
      <c r="P168" s="86">
        <f>'2.4'!O45</f>
        <v>0</v>
      </c>
      <c r="Q168" s="30"/>
      <c r="R168" s="86">
        <f>'2.4'!Q45</f>
        <v>0</v>
      </c>
      <c r="S168" s="86">
        <f>'2.4'!R45</f>
        <v>0</v>
      </c>
    </row>
    <row r="169" spans="1:19">
      <c r="A169" s="84"/>
      <c r="B169" s="79" t="s">
        <v>2</v>
      </c>
      <c r="C169" s="81"/>
      <c r="D169" s="86" t="e">
        <f>'2.5'!#REF!</f>
        <v>#REF!</v>
      </c>
      <c r="E169" s="86" t="e">
        <f>'2.5'!#REF!</f>
        <v>#REF!</v>
      </c>
      <c r="F169" s="86" t="e">
        <f>'2.5'!#REF!</f>
        <v>#REF!</v>
      </c>
      <c r="G169" s="86" t="e">
        <f>'2.5'!#REF!</f>
        <v>#REF!</v>
      </c>
      <c r="H169" s="86" t="e">
        <f>'2.5'!#REF!</f>
        <v>#REF!</v>
      </c>
      <c r="I169" s="86" t="e">
        <f>'2.5'!#REF!</f>
        <v>#REF!</v>
      </c>
      <c r="J169" s="86" t="e">
        <f>'2.5'!#REF!</f>
        <v>#REF!</v>
      </c>
      <c r="K169" s="86" t="e">
        <f>'2.5'!#REF!</f>
        <v>#REF!</v>
      </c>
      <c r="L169" s="86" t="e">
        <f>'2.5'!#REF!</f>
        <v>#REF!</v>
      </c>
      <c r="M169" s="86" t="e">
        <f>'2.5'!#REF!</f>
        <v>#REF!</v>
      </c>
      <c r="N169" s="86" t="e">
        <f>'2.5'!#REF!</f>
        <v>#REF!</v>
      </c>
      <c r="O169" s="86" t="e">
        <f>'2.5'!#REF!</f>
        <v>#REF!</v>
      </c>
      <c r="P169" s="86" t="e">
        <f>'2.5'!#REF!</f>
        <v>#REF!</v>
      </c>
      <c r="Q169" s="30"/>
      <c r="R169" s="86" t="e">
        <f>'2.5'!#REF!</f>
        <v>#REF!</v>
      </c>
      <c r="S169" s="86" t="e">
        <f>'2.5'!#REF!</f>
        <v>#REF!</v>
      </c>
    </row>
    <row r="170" spans="1:19">
      <c r="A170" s="84"/>
      <c r="B170" s="79" t="s">
        <v>12</v>
      </c>
      <c r="C170" s="81"/>
      <c r="D170" s="86" t="e">
        <f>'2.6'!#REF!</f>
        <v>#REF!</v>
      </c>
      <c r="E170" s="86" t="e">
        <f>'2.6'!#REF!</f>
        <v>#REF!</v>
      </c>
      <c r="F170" s="86" t="e">
        <f>'2.6'!#REF!</f>
        <v>#REF!</v>
      </c>
      <c r="G170" s="86" t="e">
        <f>'2.6'!#REF!</f>
        <v>#REF!</v>
      </c>
      <c r="H170" s="86" t="e">
        <f>'2.6'!#REF!</f>
        <v>#REF!</v>
      </c>
      <c r="I170" s="86" t="e">
        <f>'2.6'!#REF!</f>
        <v>#REF!</v>
      </c>
      <c r="J170" s="86" t="e">
        <f>'2.6'!#REF!</f>
        <v>#REF!</v>
      </c>
      <c r="K170" s="86" t="e">
        <f>'2.6'!#REF!</f>
        <v>#REF!</v>
      </c>
      <c r="L170" s="86" t="e">
        <f>'2.6'!#REF!</f>
        <v>#REF!</v>
      </c>
      <c r="M170" s="86" t="e">
        <f>'2.6'!#REF!</f>
        <v>#REF!</v>
      </c>
      <c r="N170" s="86" t="e">
        <f>'2.6'!#REF!</f>
        <v>#REF!</v>
      </c>
      <c r="O170" s="86" t="e">
        <f>'2.6'!#REF!</f>
        <v>#REF!</v>
      </c>
      <c r="P170" s="86" t="e">
        <f>'2.6'!#REF!</f>
        <v>#REF!</v>
      </c>
      <c r="Q170" s="30"/>
      <c r="R170" s="86" t="e">
        <f>'2.6'!#REF!</f>
        <v>#REF!</v>
      </c>
      <c r="S170" s="86" t="e">
        <f>'2.6'!#REF!</f>
        <v>#REF!</v>
      </c>
    </row>
    <row r="171" spans="1:19">
      <c r="A171" s="84"/>
      <c r="B171" s="79" t="s">
        <v>3</v>
      </c>
      <c r="C171" s="81"/>
      <c r="D171" s="86" t="e">
        <f>'2.7'!#REF!</f>
        <v>#REF!</v>
      </c>
      <c r="E171" s="86" t="e">
        <f>'2.7'!#REF!</f>
        <v>#REF!</v>
      </c>
      <c r="F171" s="86" t="e">
        <f>'2.7'!#REF!</f>
        <v>#REF!</v>
      </c>
      <c r="G171" s="86" t="e">
        <f>'2.7'!#REF!</f>
        <v>#REF!</v>
      </c>
      <c r="H171" s="86" t="e">
        <f>'2.7'!#REF!</f>
        <v>#REF!</v>
      </c>
      <c r="I171" s="86" t="e">
        <f>'2.7'!#REF!</f>
        <v>#REF!</v>
      </c>
      <c r="J171" s="86" t="e">
        <f>'2.7'!#REF!</f>
        <v>#REF!</v>
      </c>
      <c r="K171" s="86" t="e">
        <f>'2.7'!#REF!</f>
        <v>#REF!</v>
      </c>
      <c r="L171" s="86" t="e">
        <f>'2.7'!#REF!</f>
        <v>#REF!</v>
      </c>
      <c r="M171" s="86" t="e">
        <f>'2.7'!#REF!</f>
        <v>#REF!</v>
      </c>
      <c r="N171" s="86" t="e">
        <f>'2.7'!#REF!</f>
        <v>#REF!</v>
      </c>
      <c r="O171" s="86" t="e">
        <f>'2.7'!#REF!</f>
        <v>#REF!</v>
      </c>
      <c r="P171" s="86" t="e">
        <f>'2.7'!#REF!</f>
        <v>#REF!</v>
      </c>
      <c r="Q171" s="30"/>
      <c r="R171" s="86" t="e">
        <f>'2.7'!#REF!</f>
        <v>#REF!</v>
      </c>
      <c r="S171" s="86" t="e">
        <f>'2.7'!#REF!</f>
        <v>#REF!</v>
      </c>
    </row>
    <row r="172" spans="1:19">
      <c r="A172" s="84"/>
      <c r="B172" s="79" t="s">
        <v>13</v>
      </c>
      <c r="C172" s="81"/>
      <c r="D172" s="86" t="e">
        <f>#REF!</f>
        <v>#REF!</v>
      </c>
      <c r="E172" s="86" t="e">
        <f>#REF!</f>
        <v>#REF!</v>
      </c>
      <c r="F172" s="86" t="e">
        <f>#REF!</f>
        <v>#REF!</v>
      </c>
      <c r="G172" s="86" t="e">
        <f>#REF!</f>
        <v>#REF!</v>
      </c>
      <c r="H172" s="86" t="e">
        <f>#REF!</f>
        <v>#REF!</v>
      </c>
      <c r="I172" s="86" t="e">
        <f>#REF!</f>
        <v>#REF!</v>
      </c>
      <c r="J172" s="86" t="e">
        <f>#REF!</f>
        <v>#REF!</v>
      </c>
      <c r="K172" s="86" t="e">
        <f>#REF!</f>
        <v>#REF!</v>
      </c>
      <c r="L172" s="86" t="e">
        <f>#REF!</f>
        <v>#REF!</v>
      </c>
      <c r="M172" s="86" t="e">
        <f>#REF!</f>
        <v>#REF!</v>
      </c>
      <c r="N172" s="86" t="e">
        <f>#REF!</f>
        <v>#REF!</v>
      </c>
      <c r="O172" s="86" t="e">
        <f>#REF!</f>
        <v>#REF!</v>
      </c>
      <c r="P172" s="86" t="e">
        <f>#REF!</f>
        <v>#REF!</v>
      </c>
      <c r="Q172" s="30"/>
      <c r="R172" s="86" t="e">
        <f>#REF!</f>
        <v>#REF!</v>
      </c>
      <c r="S172" s="86" t="e">
        <f>#REF!</f>
        <v>#REF!</v>
      </c>
    </row>
    <row r="173" spans="1:19">
      <c r="A173" s="84"/>
      <c r="B173" s="79" t="s">
        <v>4</v>
      </c>
      <c r="C173" s="81"/>
      <c r="D173" s="86" t="e">
        <f>'2.9'!#REF!</f>
        <v>#REF!</v>
      </c>
      <c r="E173" s="86" t="e">
        <f>'2.9'!#REF!</f>
        <v>#REF!</v>
      </c>
      <c r="F173" s="86" t="e">
        <f>'2.9'!#REF!</f>
        <v>#REF!</v>
      </c>
      <c r="G173" s="86" t="e">
        <f>'2.9'!#REF!</f>
        <v>#REF!</v>
      </c>
      <c r="H173" s="86" t="e">
        <f>'2.9'!#REF!</f>
        <v>#REF!</v>
      </c>
      <c r="I173" s="86" t="e">
        <f>'2.9'!#REF!</f>
        <v>#REF!</v>
      </c>
      <c r="J173" s="86" t="e">
        <f>'2.9'!#REF!</f>
        <v>#REF!</v>
      </c>
      <c r="K173" s="86" t="e">
        <f>'2.9'!#REF!</f>
        <v>#REF!</v>
      </c>
      <c r="L173" s="86" t="e">
        <f>'2.9'!#REF!</f>
        <v>#REF!</v>
      </c>
      <c r="M173" s="86" t="e">
        <f>'2.9'!#REF!</f>
        <v>#REF!</v>
      </c>
      <c r="N173" s="86" t="e">
        <f>'2.9'!#REF!</f>
        <v>#REF!</v>
      </c>
      <c r="O173" s="86" t="e">
        <f>'2.9'!#REF!</f>
        <v>#REF!</v>
      </c>
      <c r="P173" s="86" t="e">
        <f>'2.9'!#REF!</f>
        <v>#REF!</v>
      </c>
      <c r="Q173" s="30"/>
      <c r="R173" s="86" t="e">
        <f>'2.9'!#REF!</f>
        <v>#REF!</v>
      </c>
      <c r="S173" s="86" t="e">
        <f>'2.9'!#REF!</f>
        <v>#REF!</v>
      </c>
    </row>
    <row r="174" spans="1:19">
      <c r="A174" s="84"/>
      <c r="B174" s="79" t="s">
        <v>5</v>
      </c>
      <c r="C174" s="81"/>
      <c r="D174" s="86" t="e">
        <f>'2.10'!#REF!</f>
        <v>#REF!</v>
      </c>
      <c r="E174" s="86" t="e">
        <f>'2.10'!#REF!</f>
        <v>#REF!</v>
      </c>
      <c r="F174" s="86" t="e">
        <f>'2.10'!#REF!</f>
        <v>#REF!</v>
      </c>
      <c r="G174" s="86" t="e">
        <f>'2.10'!#REF!</f>
        <v>#REF!</v>
      </c>
      <c r="H174" s="86" t="e">
        <f>'2.10'!#REF!</f>
        <v>#REF!</v>
      </c>
      <c r="I174" s="86" t="e">
        <f>'2.10'!#REF!</f>
        <v>#REF!</v>
      </c>
      <c r="J174" s="86" t="e">
        <f>'2.10'!#REF!</f>
        <v>#REF!</v>
      </c>
      <c r="K174" s="86" t="e">
        <f>'2.10'!#REF!</f>
        <v>#REF!</v>
      </c>
      <c r="L174" s="86" t="e">
        <f>'2.10'!#REF!</f>
        <v>#REF!</v>
      </c>
      <c r="M174" s="86" t="e">
        <f>'2.10'!#REF!</f>
        <v>#REF!</v>
      </c>
      <c r="N174" s="86" t="e">
        <f>'2.10'!#REF!</f>
        <v>#REF!</v>
      </c>
      <c r="O174" s="86" t="e">
        <f>'2.10'!#REF!</f>
        <v>#REF!</v>
      </c>
      <c r="P174" s="86" t="e">
        <f>'2.10'!#REF!</f>
        <v>#REF!</v>
      </c>
      <c r="Q174" s="30"/>
      <c r="R174" s="86" t="e">
        <f>'2.10'!#REF!</f>
        <v>#REF!</v>
      </c>
      <c r="S174" s="86" t="e">
        <f>'2.10'!#REF!</f>
        <v>#REF!</v>
      </c>
    </row>
    <row r="175" spans="1:19">
      <c r="A175" s="84"/>
      <c r="B175" s="79" t="s">
        <v>6</v>
      </c>
      <c r="C175" s="81"/>
      <c r="D175" s="86" t="e">
        <f>'2.11'!#REF!</f>
        <v>#REF!</v>
      </c>
      <c r="E175" s="86" t="e">
        <f>'2.11'!#REF!</f>
        <v>#REF!</v>
      </c>
      <c r="F175" s="86" t="e">
        <f>'2.11'!#REF!</f>
        <v>#REF!</v>
      </c>
      <c r="G175" s="86" t="e">
        <f>'2.11'!#REF!</f>
        <v>#REF!</v>
      </c>
      <c r="H175" s="86" t="e">
        <f>'2.11'!#REF!</f>
        <v>#REF!</v>
      </c>
      <c r="I175" s="86" t="e">
        <f>'2.11'!#REF!</f>
        <v>#REF!</v>
      </c>
      <c r="J175" s="86" t="e">
        <f>'2.11'!#REF!</f>
        <v>#REF!</v>
      </c>
      <c r="K175" s="86" t="e">
        <f>'2.11'!#REF!</f>
        <v>#REF!</v>
      </c>
      <c r="L175" s="86" t="e">
        <f>'2.11'!#REF!</f>
        <v>#REF!</v>
      </c>
      <c r="M175" s="86" t="e">
        <f>'2.11'!#REF!</f>
        <v>#REF!</v>
      </c>
      <c r="N175" s="86" t="e">
        <f>'2.11'!#REF!</f>
        <v>#REF!</v>
      </c>
      <c r="O175" s="86" t="e">
        <f>'2.11'!#REF!</f>
        <v>#REF!</v>
      </c>
      <c r="P175" s="86" t="e">
        <f>'2.11'!#REF!</f>
        <v>#REF!</v>
      </c>
      <c r="Q175" s="30"/>
      <c r="R175" s="86" t="e">
        <f>'2.11'!#REF!</f>
        <v>#REF!</v>
      </c>
      <c r="S175" s="86" t="e">
        <f>'2.11'!#REF!</f>
        <v>#REF!</v>
      </c>
    </row>
    <row r="176" spans="1:19">
      <c r="A176" s="84"/>
      <c r="B176" s="79" t="s">
        <v>7</v>
      </c>
      <c r="C176" s="81"/>
      <c r="D176" s="86" t="e">
        <f>'2.12'!#REF!</f>
        <v>#REF!</v>
      </c>
      <c r="E176" s="86" t="e">
        <f>'2.12'!#REF!</f>
        <v>#REF!</v>
      </c>
      <c r="F176" s="86" t="e">
        <f>'2.12'!#REF!</f>
        <v>#REF!</v>
      </c>
      <c r="G176" s="86" t="e">
        <f>'2.12'!#REF!</f>
        <v>#REF!</v>
      </c>
      <c r="H176" s="86" t="e">
        <f>'2.12'!#REF!</f>
        <v>#REF!</v>
      </c>
      <c r="I176" s="86" t="e">
        <f>'2.12'!#REF!</f>
        <v>#REF!</v>
      </c>
      <c r="J176" s="86" t="e">
        <f>'2.12'!#REF!</f>
        <v>#REF!</v>
      </c>
      <c r="K176" s="86" t="e">
        <f>'2.12'!#REF!</f>
        <v>#REF!</v>
      </c>
      <c r="L176" s="86" t="e">
        <f>'2.12'!#REF!</f>
        <v>#REF!</v>
      </c>
      <c r="M176" s="86" t="e">
        <f>'2.12'!#REF!</f>
        <v>#REF!</v>
      </c>
      <c r="N176" s="86" t="e">
        <f>'2.12'!#REF!</f>
        <v>#REF!</v>
      </c>
      <c r="O176" s="86" t="e">
        <f>'2.12'!#REF!</f>
        <v>#REF!</v>
      </c>
      <c r="P176" s="86" t="e">
        <f>'2.12'!#REF!</f>
        <v>#REF!</v>
      </c>
      <c r="Q176" s="30"/>
      <c r="R176" s="86" t="e">
        <f>'2.12'!#REF!</f>
        <v>#REF!</v>
      </c>
      <c r="S176" s="86" t="e">
        <f>'2.12'!#REF!</f>
        <v>#REF!</v>
      </c>
    </row>
    <row r="177" spans="1:19">
      <c r="A177" s="84"/>
      <c r="B177" s="79" t="s">
        <v>8</v>
      </c>
      <c r="C177" s="81"/>
      <c r="D177" s="86" t="e">
        <f>'2.13'!#REF!</f>
        <v>#REF!</v>
      </c>
      <c r="E177" s="86" t="e">
        <f>'2.13'!#REF!</f>
        <v>#REF!</v>
      </c>
      <c r="F177" s="86" t="e">
        <f>'2.13'!#REF!</f>
        <v>#REF!</v>
      </c>
      <c r="G177" s="86" t="e">
        <f>'2.13'!#REF!</f>
        <v>#REF!</v>
      </c>
      <c r="H177" s="86" t="e">
        <f>'2.13'!#REF!</f>
        <v>#REF!</v>
      </c>
      <c r="I177" s="86" t="e">
        <f>'2.13'!#REF!</f>
        <v>#REF!</v>
      </c>
      <c r="J177" s="86" t="e">
        <f>'2.13'!#REF!</f>
        <v>#REF!</v>
      </c>
      <c r="K177" s="86" t="e">
        <f>'2.13'!#REF!</f>
        <v>#REF!</v>
      </c>
      <c r="L177" s="86" t="e">
        <f>'2.13'!#REF!</f>
        <v>#REF!</v>
      </c>
      <c r="M177" s="86" t="e">
        <f>'2.13'!#REF!</f>
        <v>#REF!</v>
      </c>
      <c r="N177" s="86" t="e">
        <f>'2.13'!#REF!</f>
        <v>#REF!</v>
      </c>
      <c r="O177" s="86" t="e">
        <f>'2.13'!#REF!</f>
        <v>#REF!</v>
      </c>
      <c r="P177" s="86" t="e">
        <f>'2.13'!#REF!</f>
        <v>#REF!</v>
      </c>
      <c r="Q177" s="30"/>
      <c r="R177" s="86" t="e">
        <f>'2.13'!#REF!</f>
        <v>#REF!</v>
      </c>
      <c r="S177" s="86" t="e">
        <f>'2.13'!#REF!</f>
        <v>#REF!</v>
      </c>
    </row>
    <row r="178" spans="1:19">
      <c r="A178" s="84"/>
      <c r="B178" s="79" t="s">
        <v>9</v>
      </c>
      <c r="C178" s="81"/>
      <c r="D178" s="86" t="e">
        <f>'2.14'!#REF!</f>
        <v>#REF!</v>
      </c>
      <c r="E178" s="86" t="e">
        <f>'2.14'!#REF!</f>
        <v>#REF!</v>
      </c>
      <c r="F178" s="86" t="e">
        <f>'2.14'!#REF!</f>
        <v>#REF!</v>
      </c>
      <c r="G178" s="86" t="e">
        <f>'2.14'!#REF!</f>
        <v>#REF!</v>
      </c>
      <c r="H178" s="86" t="e">
        <f>'2.14'!#REF!</f>
        <v>#REF!</v>
      </c>
      <c r="I178" s="86" t="e">
        <f>'2.14'!#REF!</f>
        <v>#REF!</v>
      </c>
      <c r="J178" s="86" t="e">
        <f>'2.14'!#REF!</f>
        <v>#REF!</v>
      </c>
      <c r="K178" s="86" t="e">
        <f>'2.14'!#REF!</f>
        <v>#REF!</v>
      </c>
      <c r="L178" s="86" t="e">
        <f>'2.14'!#REF!</f>
        <v>#REF!</v>
      </c>
      <c r="M178" s="86" t="e">
        <f>'2.14'!#REF!</f>
        <v>#REF!</v>
      </c>
      <c r="N178" s="86" t="e">
        <f>'2.14'!#REF!</f>
        <v>#REF!</v>
      </c>
      <c r="O178" s="86" t="e">
        <f>'2.14'!#REF!</f>
        <v>#REF!</v>
      </c>
      <c r="P178" s="86" t="e">
        <f>'2.14'!#REF!</f>
        <v>#REF!</v>
      </c>
      <c r="Q178" s="30"/>
      <c r="R178" s="86" t="e">
        <f>'2.14'!#REF!</f>
        <v>#REF!</v>
      </c>
      <c r="S178" s="86" t="e">
        <f>'2.14'!#REF!</f>
        <v>#REF!</v>
      </c>
    </row>
    <row r="179" spans="1:19">
      <c r="A179" s="84"/>
      <c r="B179" s="79" t="s">
        <v>10</v>
      </c>
      <c r="C179" s="81"/>
      <c r="D179" s="86" t="e">
        <f>'2.15'!#REF!</f>
        <v>#REF!</v>
      </c>
      <c r="E179" s="86" t="e">
        <f>'2.15'!#REF!</f>
        <v>#REF!</v>
      </c>
      <c r="F179" s="86" t="e">
        <f>'2.15'!#REF!</f>
        <v>#REF!</v>
      </c>
      <c r="G179" s="86" t="e">
        <f>'2.15'!#REF!</f>
        <v>#REF!</v>
      </c>
      <c r="H179" s="86" t="e">
        <f>'2.15'!#REF!</f>
        <v>#REF!</v>
      </c>
      <c r="I179" s="86" t="e">
        <f>'2.15'!#REF!</f>
        <v>#REF!</v>
      </c>
      <c r="J179" s="86" t="e">
        <f>'2.15'!#REF!</f>
        <v>#REF!</v>
      </c>
      <c r="K179" s="86" t="e">
        <f>'2.15'!#REF!</f>
        <v>#REF!</v>
      </c>
      <c r="L179" s="86" t="e">
        <f>'2.15'!#REF!</f>
        <v>#REF!</v>
      </c>
      <c r="M179" s="86" t="e">
        <f>'2.15'!#REF!</f>
        <v>#REF!</v>
      </c>
      <c r="N179" s="86" t="e">
        <f>'2.15'!#REF!</f>
        <v>#REF!</v>
      </c>
      <c r="O179" s="86" t="e">
        <f>'2.15'!#REF!</f>
        <v>#REF!</v>
      </c>
      <c r="P179" s="86" t="e">
        <f>'2.15'!#REF!</f>
        <v>#REF!</v>
      </c>
      <c r="Q179" s="30"/>
      <c r="R179" s="86" t="e">
        <f>'2.15'!#REF!</f>
        <v>#REF!</v>
      </c>
      <c r="S179" s="86" t="e">
        <f>'2.15'!#REF!</f>
        <v>#REF!</v>
      </c>
    </row>
    <row r="180" spans="1:19">
      <c r="A180" s="84"/>
      <c r="B180" s="79" t="s">
        <v>11</v>
      </c>
      <c r="C180" s="81"/>
      <c r="D180" s="86" t="e">
        <f>'2.16'!#REF!</f>
        <v>#REF!</v>
      </c>
      <c r="E180" s="86" t="e">
        <f>'2.16'!#REF!</f>
        <v>#REF!</v>
      </c>
      <c r="F180" s="86" t="e">
        <f>'2.16'!#REF!</f>
        <v>#REF!</v>
      </c>
      <c r="G180" s="86" t="e">
        <f>'2.16'!#REF!</f>
        <v>#REF!</v>
      </c>
      <c r="H180" s="86" t="e">
        <f>'2.16'!#REF!</f>
        <v>#REF!</v>
      </c>
      <c r="I180" s="86" t="e">
        <f>'2.16'!#REF!</f>
        <v>#REF!</v>
      </c>
      <c r="J180" s="86" t="e">
        <f>'2.16'!#REF!</f>
        <v>#REF!</v>
      </c>
      <c r="K180" s="86" t="e">
        <f>'2.16'!#REF!</f>
        <v>#REF!</v>
      </c>
      <c r="L180" s="86" t="e">
        <f>'2.16'!#REF!</f>
        <v>#REF!</v>
      </c>
      <c r="M180" s="86" t="e">
        <f>'2.16'!#REF!</f>
        <v>#REF!</v>
      </c>
      <c r="N180" s="86" t="e">
        <f>'2.16'!#REF!</f>
        <v>#REF!</v>
      </c>
      <c r="O180" s="86" t="e">
        <f>'2.16'!#REF!</f>
        <v>#REF!</v>
      </c>
      <c r="P180" s="86" t="e">
        <f>'2.16'!#REF!</f>
        <v>#REF!</v>
      </c>
      <c r="Q180" s="30"/>
      <c r="R180" s="86" t="e">
        <f>'2.16'!#REF!</f>
        <v>#REF!</v>
      </c>
      <c r="S180" s="86" t="e">
        <f>'2.16'!#REF!</f>
        <v>#REF!</v>
      </c>
    </row>
    <row r="181" spans="1:19">
      <c r="A181" s="84"/>
      <c r="B181" s="79"/>
      <c r="C181" s="81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31"/>
      <c r="R181" s="80"/>
      <c r="S181" s="80"/>
    </row>
    <row r="182" spans="1:19">
      <c r="A182" s="84"/>
      <c r="B182" s="82" t="s">
        <v>14</v>
      </c>
      <c r="C182" s="81"/>
      <c r="D182" s="80" t="e">
        <f>SUM(D165:D181)</f>
        <v>#REF!</v>
      </c>
      <c r="E182" s="80" t="e">
        <f t="shared" ref="E182:S182" si="0">SUM(E165:E181)</f>
        <v>#REF!</v>
      </c>
      <c r="F182" s="80" t="e">
        <f t="shared" si="0"/>
        <v>#REF!</v>
      </c>
      <c r="G182" s="80" t="e">
        <f t="shared" si="0"/>
        <v>#REF!</v>
      </c>
      <c r="H182" s="80" t="e">
        <f t="shared" si="0"/>
        <v>#REF!</v>
      </c>
      <c r="I182" s="80" t="e">
        <f t="shared" si="0"/>
        <v>#REF!</v>
      </c>
      <c r="J182" s="80" t="e">
        <f t="shared" si="0"/>
        <v>#REF!</v>
      </c>
      <c r="K182" s="80" t="e">
        <f t="shared" si="0"/>
        <v>#REF!</v>
      </c>
      <c r="L182" s="80" t="e">
        <f t="shared" si="0"/>
        <v>#REF!</v>
      </c>
      <c r="M182" s="80" t="e">
        <f t="shared" si="0"/>
        <v>#REF!</v>
      </c>
      <c r="N182" s="80" t="e">
        <f t="shared" si="0"/>
        <v>#REF!</v>
      </c>
      <c r="O182" s="80" t="e">
        <f t="shared" si="0"/>
        <v>#REF!</v>
      </c>
      <c r="P182" s="80" t="e">
        <f t="shared" si="0"/>
        <v>#REF!</v>
      </c>
      <c r="Q182" s="31"/>
      <c r="R182" s="80" t="e">
        <f t="shared" si="0"/>
        <v>#REF!</v>
      </c>
      <c r="S182" s="80" t="e">
        <f t="shared" si="0"/>
        <v>#REF!</v>
      </c>
    </row>
    <row r="183" spans="1:19">
      <c r="A183" s="36"/>
      <c r="B183" s="3"/>
      <c r="C183" s="2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</row>
    <row r="184" spans="1:19">
      <c r="A184" s="83" t="s">
        <v>187</v>
      </c>
      <c r="B184" s="79" t="s">
        <v>140</v>
      </c>
      <c r="C184" s="81"/>
      <c r="D184" s="86">
        <v>0</v>
      </c>
      <c r="E184" s="86">
        <v>0</v>
      </c>
      <c r="F184" s="86">
        <v>0</v>
      </c>
      <c r="G184" s="86">
        <v>54</v>
      </c>
      <c r="H184" s="86">
        <v>0</v>
      </c>
      <c r="I184" s="86">
        <v>0</v>
      </c>
      <c r="J184" s="86">
        <v>0</v>
      </c>
      <c r="K184" s="86">
        <v>0</v>
      </c>
      <c r="L184" s="86">
        <v>0</v>
      </c>
      <c r="M184" s="86">
        <v>0</v>
      </c>
      <c r="N184" s="86">
        <v>0</v>
      </c>
      <c r="O184" s="86">
        <v>41</v>
      </c>
      <c r="P184" s="86">
        <v>95</v>
      </c>
      <c r="Q184" s="30"/>
      <c r="R184" s="86">
        <v>0</v>
      </c>
      <c r="S184" s="86">
        <v>3921</v>
      </c>
    </row>
    <row r="185" spans="1:19">
      <c r="A185" s="78"/>
      <c r="B185" s="79" t="s">
        <v>141</v>
      </c>
      <c r="C185" s="81"/>
      <c r="D185" s="86">
        <v>0</v>
      </c>
      <c r="E185" s="86">
        <v>0</v>
      </c>
      <c r="F185" s="86">
        <v>0</v>
      </c>
      <c r="G185" s="86">
        <v>0</v>
      </c>
      <c r="H185" s="86">
        <v>0</v>
      </c>
      <c r="I185" s="86">
        <v>0</v>
      </c>
      <c r="J185" s="86">
        <v>0</v>
      </c>
      <c r="K185" s="86">
        <v>0</v>
      </c>
      <c r="L185" s="86">
        <v>0</v>
      </c>
      <c r="M185" s="86">
        <v>0</v>
      </c>
      <c r="N185" s="86">
        <v>0</v>
      </c>
      <c r="O185" s="86">
        <v>0</v>
      </c>
      <c r="P185" s="86">
        <v>0</v>
      </c>
      <c r="Q185" s="30"/>
      <c r="R185" s="86">
        <v>0</v>
      </c>
      <c r="S185" s="86">
        <v>0</v>
      </c>
    </row>
    <row r="186" spans="1:19">
      <c r="A186" s="78"/>
      <c r="B186" s="79" t="s">
        <v>142</v>
      </c>
      <c r="C186" s="81"/>
      <c r="D186" s="86">
        <v>0</v>
      </c>
      <c r="E186" s="86">
        <v>0</v>
      </c>
      <c r="F186" s="86">
        <v>0</v>
      </c>
      <c r="G186" s="86">
        <v>0</v>
      </c>
      <c r="H186" s="86">
        <v>0</v>
      </c>
      <c r="I186" s="86">
        <v>0</v>
      </c>
      <c r="J186" s="86">
        <v>0</v>
      </c>
      <c r="K186" s="86">
        <v>0</v>
      </c>
      <c r="L186" s="86">
        <v>0</v>
      </c>
      <c r="M186" s="86">
        <v>0</v>
      </c>
      <c r="N186" s="86">
        <v>0</v>
      </c>
      <c r="O186" s="86">
        <v>66</v>
      </c>
      <c r="P186" s="86">
        <v>66</v>
      </c>
      <c r="Q186" s="30"/>
      <c r="R186" s="86">
        <v>0</v>
      </c>
      <c r="S186" s="86">
        <v>0</v>
      </c>
    </row>
    <row r="187" spans="1:19">
      <c r="A187" s="78"/>
      <c r="B187" s="79" t="s">
        <v>0</v>
      </c>
      <c r="C187" s="81"/>
      <c r="D187" s="86">
        <v>0</v>
      </c>
      <c r="E187" s="86">
        <v>0</v>
      </c>
      <c r="F187" s="86">
        <v>215</v>
      </c>
      <c r="G187" s="86">
        <v>139</v>
      </c>
      <c r="H187" s="86">
        <v>135</v>
      </c>
      <c r="I187" s="86">
        <v>20</v>
      </c>
      <c r="J187" s="86">
        <v>0</v>
      </c>
      <c r="K187" s="86">
        <v>0</v>
      </c>
      <c r="L187" s="86">
        <v>0</v>
      </c>
      <c r="M187" s="86">
        <v>0</v>
      </c>
      <c r="N187" s="86">
        <v>0</v>
      </c>
      <c r="O187" s="86">
        <v>191</v>
      </c>
      <c r="P187" s="86">
        <v>700</v>
      </c>
      <c r="Q187" s="30"/>
      <c r="R187" s="86">
        <v>722</v>
      </c>
      <c r="S187" s="86">
        <v>2442</v>
      </c>
    </row>
    <row r="188" spans="1:19">
      <c r="A188" s="78"/>
      <c r="B188" s="79" t="s">
        <v>2</v>
      </c>
      <c r="C188" s="81"/>
      <c r="D188" s="86">
        <v>0</v>
      </c>
      <c r="E188" s="86">
        <v>98</v>
      </c>
      <c r="F188" s="86">
        <v>68</v>
      </c>
      <c r="G188" s="86">
        <v>82</v>
      </c>
      <c r="H188" s="86">
        <v>2</v>
      </c>
      <c r="I188" s="86">
        <v>4</v>
      </c>
      <c r="J188" s="86">
        <v>0</v>
      </c>
      <c r="K188" s="86">
        <v>0</v>
      </c>
      <c r="L188" s="86">
        <v>0</v>
      </c>
      <c r="M188" s="86">
        <v>0</v>
      </c>
      <c r="N188" s="86">
        <v>0</v>
      </c>
      <c r="O188" s="86">
        <v>3</v>
      </c>
      <c r="P188" s="86">
        <v>257</v>
      </c>
      <c r="Q188" s="30"/>
      <c r="R188" s="86">
        <v>646</v>
      </c>
      <c r="S188" s="86">
        <v>3048</v>
      </c>
    </row>
    <row r="189" spans="1:19">
      <c r="A189" s="78"/>
      <c r="B189" s="79" t="s">
        <v>12</v>
      </c>
      <c r="C189" s="81"/>
      <c r="D189" s="86">
        <v>0</v>
      </c>
      <c r="E189" s="86">
        <v>0</v>
      </c>
      <c r="F189" s="86">
        <v>41</v>
      </c>
      <c r="G189" s="86">
        <v>0</v>
      </c>
      <c r="H189" s="86">
        <v>36</v>
      </c>
      <c r="I189" s="86">
        <v>0</v>
      </c>
      <c r="J189" s="86">
        <v>0</v>
      </c>
      <c r="K189" s="86">
        <v>0</v>
      </c>
      <c r="L189" s="86">
        <v>2</v>
      </c>
      <c r="M189" s="86">
        <v>30</v>
      </c>
      <c r="N189" s="86">
        <v>0</v>
      </c>
      <c r="O189" s="86">
        <v>0</v>
      </c>
      <c r="P189" s="86">
        <v>109</v>
      </c>
      <c r="Q189" s="30"/>
      <c r="R189" s="86">
        <v>405</v>
      </c>
      <c r="S189" s="86">
        <v>75</v>
      </c>
    </row>
    <row r="190" spans="1:19">
      <c r="A190" s="78"/>
      <c r="B190" s="79" t="s">
        <v>3</v>
      </c>
      <c r="C190" s="81"/>
      <c r="D190" s="86">
        <v>0</v>
      </c>
      <c r="E190" s="86">
        <v>0</v>
      </c>
      <c r="F190" s="86">
        <v>145</v>
      </c>
      <c r="G190" s="86">
        <v>122</v>
      </c>
      <c r="H190" s="86">
        <v>3</v>
      </c>
      <c r="I190" s="86">
        <v>0</v>
      </c>
      <c r="J190" s="86">
        <v>0</v>
      </c>
      <c r="K190" s="86">
        <v>0</v>
      </c>
      <c r="L190" s="86">
        <v>0</v>
      </c>
      <c r="M190" s="86">
        <v>0</v>
      </c>
      <c r="N190" s="86">
        <v>0</v>
      </c>
      <c r="O190" s="86">
        <v>0</v>
      </c>
      <c r="P190" s="86">
        <v>270</v>
      </c>
      <c r="Q190" s="30"/>
      <c r="R190" s="86">
        <v>0</v>
      </c>
      <c r="S190" s="86">
        <v>0</v>
      </c>
    </row>
    <row r="191" spans="1:19">
      <c r="A191" s="78"/>
      <c r="B191" s="79" t="s">
        <v>13</v>
      </c>
      <c r="C191" s="81"/>
      <c r="D191" s="86">
        <v>0</v>
      </c>
      <c r="E191" s="86">
        <v>5</v>
      </c>
      <c r="F191" s="86">
        <v>154</v>
      </c>
      <c r="G191" s="86">
        <v>53</v>
      </c>
      <c r="H191" s="86">
        <v>8</v>
      </c>
      <c r="I191" s="86">
        <v>0</v>
      </c>
      <c r="J191" s="86">
        <v>0</v>
      </c>
      <c r="K191" s="86">
        <v>0</v>
      </c>
      <c r="L191" s="86">
        <v>1</v>
      </c>
      <c r="M191" s="86">
        <v>12</v>
      </c>
      <c r="N191" s="86">
        <v>0</v>
      </c>
      <c r="O191" s="86">
        <v>0</v>
      </c>
      <c r="P191" s="86">
        <v>233</v>
      </c>
      <c r="Q191" s="30"/>
      <c r="R191" s="86">
        <v>0</v>
      </c>
      <c r="S191" s="86">
        <v>0</v>
      </c>
    </row>
    <row r="192" spans="1:19">
      <c r="A192" s="85"/>
      <c r="B192" s="79" t="s">
        <v>4</v>
      </c>
      <c r="C192" s="81"/>
      <c r="D192" s="86">
        <v>0</v>
      </c>
      <c r="E192" s="86">
        <v>0</v>
      </c>
      <c r="F192" s="86">
        <v>53</v>
      </c>
      <c r="G192" s="86">
        <v>0</v>
      </c>
      <c r="H192" s="86">
        <v>100</v>
      </c>
      <c r="I192" s="86">
        <v>0</v>
      </c>
      <c r="J192" s="86">
        <v>0</v>
      </c>
      <c r="K192" s="86">
        <v>0</v>
      </c>
      <c r="L192" s="86">
        <v>0</v>
      </c>
      <c r="M192" s="86">
        <v>0</v>
      </c>
      <c r="N192" s="86">
        <v>0</v>
      </c>
      <c r="O192" s="86">
        <v>0</v>
      </c>
      <c r="P192" s="86">
        <v>153</v>
      </c>
      <c r="Q192" s="30"/>
      <c r="R192" s="86">
        <v>0</v>
      </c>
      <c r="S192" s="86">
        <v>965</v>
      </c>
    </row>
    <row r="193" spans="1:19">
      <c r="A193" s="78"/>
      <c r="B193" s="79" t="s">
        <v>5</v>
      </c>
      <c r="C193" s="81"/>
      <c r="D193" s="86">
        <v>0</v>
      </c>
      <c r="E193" s="86">
        <v>9</v>
      </c>
      <c r="F193" s="86">
        <v>85</v>
      </c>
      <c r="G193" s="86">
        <v>28</v>
      </c>
      <c r="H193" s="86">
        <v>0</v>
      </c>
      <c r="I193" s="86">
        <v>0</v>
      </c>
      <c r="J193" s="86">
        <v>0</v>
      </c>
      <c r="K193" s="86">
        <v>0</v>
      </c>
      <c r="L193" s="86">
        <v>1</v>
      </c>
      <c r="M193" s="86">
        <v>0</v>
      </c>
      <c r="N193" s="86">
        <v>0</v>
      </c>
      <c r="O193" s="86">
        <v>0</v>
      </c>
      <c r="P193" s="86">
        <v>123</v>
      </c>
      <c r="Q193" s="30"/>
      <c r="R193" s="86">
        <v>0</v>
      </c>
      <c r="S193" s="86">
        <v>0</v>
      </c>
    </row>
    <row r="194" spans="1:19">
      <c r="A194" s="78"/>
      <c r="B194" s="79" t="s">
        <v>6</v>
      </c>
      <c r="C194" s="81"/>
      <c r="D194" s="86">
        <v>0</v>
      </c>
      <c r="E194" s="86">
        <v>9</v>
      </c>
      <c r="F194" s="86">
        <v>151</v>
      </c>
      <c r="G194" s="86">
        <v>94</v>
      </c>
      <c r="H194" s="86">
        <v>0</v>
      </c>
      <c r="I194" s="86">
        <v>0</v>
      </c>
      <c r="J194" s="86">
        <v>0</v>
      </c>
      <c r="K194" s="86">
        <v>0</v>
      </c>
      <c r="L194" s="86">
        <v>0</v>
      </c>
      <c r="M194" s="86">
        <v>0</v>
      </c>
      <c r="N194" s="86">
        <v>0</v>
      </c>
      <c r="O194" s="86">
        <v>0</v>
      </c>
      <c r="P194" s="86">
        <v>254</v>
      </c>
      <c r="Q194" s="30"/>
      <c r="R194" s="86">
        <v>0</v>
      </c>
      <c r="S194" s="86">
        <v>168</v>
      </c>
    </row>
    <row r="195" spans="1:19">
      <c r="A195" s="78"/>
      <c r="B195" s="79" t="s">
        <v>7</v>
      </c>
      <c r="C195" s="81"/>
      <c r="D195" s="86">
        <v>0</v>
      </c>
      <c r="E195" s="86">
        <v>0</v>
      </c>
      <c r="F195" s="86">
        <v>179</v>
      </c>
      <c r="G195" s="86">
        <v>109</v>
      </c>
      <c r="H195" s="86">
        <v>0</v>
      </c>
      <c r="I195" s="86">
        <v>0</v>
      </c>
      <c r="J195" s="86">
        <v>0</v>
      </c>
      <c r="K195" s="86">
        <v>0</v>
      </c>
      <c r="L195" s="86">
        <v>0</v>
      </c>
      <c r="M195" s="86">
        <v>0</v>
      </c>
      <c r="N195" s="86">
        <v>0</v>
      </c>
      <c r="O195" s="86">
        <v>0</v>
      </c>
      <c r="P195" s="86">
        <v>288</v>
      </c>
      <c r="Q195" s="30"/>
      <c r="R195" s="86">
        <v>0</v>
      </c>
      <c r="S195" s="86">
        <v>0</v>
      </c>
    </row>
    <row r="196" spans="1:19">
      <c r="A196" s="78"/>
      <c r="B196" s="79" t="s">
        <v>8</v>
      </c>
      <c r="C196" s="81"/>
      <c r="D196" s="86">
        <v>0</v>
      </c>
      <c r="E196" s="86">
        <v>1</v>
      </c>
      <c r="F196" s="86">
        <v>164</v>
      </c>
      <c r="G196" s="86">
        <v>14</v>
      </c>
      <c r="H196" s="86">
        <v>8</v>
      </c>
      <c r="I196" s="86">
        <v>0</v>
      </c>
      <c r="J196" s="86">
        <v>0</v>
      </c>
      <c r="K196" s="86">
        <v>0</v>
      </c>
      <c r="L196" s="86">
        <v>2</v>
      </c>
      <c r="M196" s="86">
        <v>0</v>
      </c>
      <c r="N196" s="86">
        <v>0</v>
      </c>
      <c r="O196" s="86">
        <v>16</v>
      </c>
      <c r="P196" s="86">
        <v>205</v>
      </c>
      <c r="Q196" s="30"/>
      <c r="R196" s="86">
        <v>0</v>
      </c>
      <c r="S196" s="86">
        <v>0</v>
      </c>
    </row>
    <row r="197" spans="1:19">
      <c r="A197" s="78"/>
      <c r="B197" s="79" t="s">
        <v>9</v>
      </c>
      <c r="C197" s="81"/>
      <c r="D197" s="86">
        <v>0</v>
      </c>
      <c r="E197" s="86">
        <v>0</v>
      </c>
      <c r="F197" s="86">
        <v>19</v>
      </c>
      <c r="G197" s="86">
        <v>0</v>
      </c>
      <c r="H197" s="86">
        <v>0</v>
      </c>
      <c r="I197" s="86">
        <v>0</v>
      </c>
      <c r="J197" s="86">
        <v>0</v>
      </c>
      <c r="K197" s="86">
        <v>0</v>
      </c>
      <c r="L197" s="86">
        <v>0</v>
      </c>
      <c r="M197" s="86">
        <v>0</v>
      </c>
      <c r="N197" s="86">
        <v>0</v>
      </c>
      <c r="O197" s="86">
        <v>0</v>
      </c>
      <c r="P197" s="86">
        <v>19</v>
      </c>
      <c r="Q197" s="30"/>
      <c r="R197" s="86">
        <v>0</v>
      </c>
      <c r="S197" s="86">
        <v>0</v>
      </c>
    </row>
    <row r="198" spans="1:19">
      <c r="A198" s="78"/>
      <c r="B198" s="79" t="s">
        <v>10</v>
      </c>
      <c r="C198" s="81"/>
      <c r="D198" s="86">
        <v>0</v>
      </c>
      <c r="E198" s="86">
        <v>0</v>
      </c>
      <c r="F198" s="86">
        <v>65</v>
      </c>
      <c r="G198" s="86">
        <v>122</v>
      </c>
      <c r="H198" s="86">
        <v>0</v>
      </c>
      <c r="I198" s="86">
        <v>60</v>
      </c>
      <c r="J198" s="86">
        <v>0</v>
      </c>
      <c r="K198" s="86">
        <v>0</v>
      </c>
      <c r="L198" s="86">
        <v>0</v>
      </c>
      <c r="M198" s="86">
        <v>0</v>
      </c>
      <c r="N198" s="86">
        <v>0</v>
      </c>
      <c r="O198" s="86">
        <v>0</v>
      </c>
      <c r="P198" s="86">
        <v>247</v>
      </c>
      <c r="Q198" s="30"/>
      <c r="R198" s="86">
        <v>0</v>
      </c>
      <c r="S198" s="86">
        <v>0</v>
      </c>
    </row>
    <row r="199" spans="1:19">
      <c r="A199" s="78"/>
      <c r="B199" s="79" t="s">
        <v>11</v>
      </c>
      <c r="C199" s="81"/>
      <c r="D199" s="86">
        <v>0</v>
      </c>
      <c r="E199" s="86">
        <v>0</v>
      </c>
      <c r="F199" s="86">
        <v>10</v>
      </c>
      <c r="G199" s="86">
        <v>283</v>
      </c>
      <c r="H199" s="86">
        <v>79</v>
      </c>
      <c r="I199" s="86">
        <v>0</v>
      </c>
      <c r="J199" s="86">
        <v>0</v>
      </c>
      <c r="K199" s="86">
        <v>0</v>
      </c>
      <c r="L199" s="86">
        <v>2</v>
      </c>
      <c r="M199" s="86">
        <v>6</v>
      </c>
      <c r="N199" s="86">
        <v>0</v>
      </c>
      <c r="O199" s="86">
        <v>274</v>
      </c>
      <c r="P199" s="86">
        <v>654</v>
      </c>
      <c r="Q199" s="30"/>
      <c r="R199" s="86">
        <v>0</v>
      </c>
      <c r="S199" s="86">
        <v>0</v>
      </c>
    </row>
    <row r="200" spans="1:19">
      <c r="A200" s="78"/>
      <c r="B200" s="79"/>
      <c r="C200" s="81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74"/>
      <c r="R200" s="80"/>
      <c r="S200" s="80"/>
    </row>
    <row r="201" spans="1:19">
      <c r="A201" s="78"/>
      <c r="B201" s="82" t="s">
        <v>14</v>
      </c>
      <c r="C201" s="81"/>
      <c r="D201" s="80">
        <v>0</v>
      </c>
      <c r="E201" s="80">
        <v>122</v>
      </c>
      <c r="F201" s="80">
        <v>1349</v>
      </c>
      <c r="G201" s="80">
        <v>1100</v>
      </c>
      <c r="H201" s="80">
        <v>371</v>
      </c>
      <c r="I201" s="80">
        <v>84</v>
      </c>
      <c r="J201" s="80">
        <v>0</v>
      </c>
      <c r="K201" s="80">
        <v>0</v>
      </c>
      <c r="L201" s="80">
        <v>8</v>
      </c>
      <c r="M201" s="80">
        <v>48</v>
      </c>
      <c r="N201" s="80">
        <v>0</v>
      </c>
      <c r="O201" s="80">
        <v>591</v>
      </c>
      <c r="P201" s="80">
        <v>3673</v>
      </c>
      <c r="Q201" s="74"/>
      <c r="R201" s="80">
        <v>1773</v>
      </c>
      <c r="S201" s="80">
        <v>10619</v>
      </c>
    </row>
    <row r="202" spans="1:19" s="12" customFormat="1">
      <c r="A202" s="3"/>
      <c r="B202" s="3"/>
      <c r="C202" s="2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15"/>
      <c r="P202" s="69"/>
      <c r="Q202" s="71"/>
      <c r="R202" s="70"/>
      <c r="S202" s="70"/>
    </row>
    <row r="203" spans="1:19" s="12" customFormat="1">
      <c r="A203" s="38" t="s">
        <v>131</v>
      </c>
      <c r="B203" s="38"/>
      <c r="C203" s="38" t="s">
        <v>131</v>
      </c>
      <c r="D203" s="59"/>
      <c r="E203" s="59"/>
      <c r="F203" s="59"/>
      <c r="G203" s="59"/>
      <c r="H203" s="59"/>
      <c r="I203" s="59"/>
      <c r="J203" s="59"/>
      <c r="K203" s="59"/>
      <c r="L203" s="59"/>
      <c r="M203" s="58"/>
      <c r="N203" s="59"/>
      <c r="O203" s="48"/>
      <c r="P203" s="48"/>
      <c r="Q203" s="71"/>
    </row>
    <row r="204" spans="1:19" s="12" customFormat="1">
      <c r="A204" s="4"/>
      <c r="B204" s="3"/>
      <c r="C204" s="2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15"/>
      <c r="P204" s="15"/>
      <c r="Q204" s="71"/>
    </row>
    <row r="205" spans="1:19" s="12" customFormat="1" hidden="1">
      <c r="A205" s="35" t="s">
        <v>152</v>
      </c>
      <c r="B205" s="10" t="s">
        <v>140</v>
      </c>
      <c r="C205" s="2"/>
      <c r="D205" s="30">
        <v>0</v>
      </c>
      <c r="E205" s="30">
        <v>0</v>
      </c>
      <c r="F205" s="30">
        <v>13</v>
      </c>
      <c r="G205" s="30">
        <v>119</v>
      </c>
      <c r="H205" s="30">
        <v>243</v>
      </c>
      <c r="I205" s="30">
        <v>4</v>
      </c>
      <c r="J205" s="30">
        <v>203</v>
      </c>
      <c r="K205" s="30">
        <v>6</v>
      </c>
      <c r="L205" s="30">
        <v>0</v>
      </c>
      <c r="M205" s="30">
        <v>0</v>
      </c>
      <c r="N205" s="30">
        <v>0</v>
      </c>
      <c r="O205" s="30">
        <v>1365</v>
      </c>
      <c r="P205" s="30">
        <v>1953</v>
      </c>
      <c r="Q205" s="73"/>
      <c r="R205" s="30">
        <v>4859</v>
      </c>
      <c r="S205" s="30">
        <v>35183</v>
      </c>
    </row>
    <row r="206" spans="1:19" s="12" customFormat="1" hidden="1">
      <c r="A206" s="35"/>
      <c r="B206" s="10" t="s">
        <v>141</v>
      </c>
      <c r="C206" s="2"/>
      <c r="D206" s="30">
        <v>0</v>
      </c>
      <c r="E206" s="30">
        <v>0</v>
      </c>
      <c r="F206" s="30">
        <v>23</v>
      </c>
      <c r="G206" s="30">
        <v>56</v>
      </c>
      <c r="H206" s="30">
        <v>40</v>
      </c>
      <c r="I206" s="30">
        <v>0</v>
      </c>
      <c r="J206" s="30">
        <v>0</v>
      </c>
      <c r="K206" s="30">
        <v>0</v>
      </c>
      <c r="L206" s="30">
        <v>0</v>
      </c>
      <c r="M206" s="30">
        <v>0</v>
      </c>
      <c r="N206" s="30">
        <v>0</v>
      </c>
      <c r="O206" s="30">
        <v>0</v>
      </c>
      <c r="P206" s="30">
        <v>119</v>
      </c>
      <c r="Q206" s="73"/>
      <c r="R206" s="30">
        <v>0</v>
      </c>
      <c r="S206" s="30">
        <v>746</v>
      </c>
    </row>
    <row r="207" spans="1:19" s="21" customFormat="1" hidden="1">
      <c r="A207" s="35"/>
      <c r="B207" s="10" t="s">
        <v>142</v>
      </c>
      <c r="C207" s="11"/>
      <c r="D207" s="30">
        <v>0</v>
      </c>
      <c r="E207" s="30">
        <v>0</v>
      </c>
      <c r="F207" s="30">
        <v>6</v>
      </c>
      <c r="G207" s="30">
        <v>0</v>
      </c>
      <c r="H207" s="30">
        <v>0</v>
      </c>
      <c r="I207" s="30">
        <v>18</v>
      </c>
      <c r="J207" s="30">
        <v>0</v>
      </c>
      <c r="K207" s="30">
        <v>0</v>
      </c>
      <c r="L207" s="30">
        <v>0</v>
      </c>
      <c r="M207" s="30">
        <v>0</v>
      </c>
      <c r="N207" s="30">
        <v>0</v>
      </c>
      <c r="O207" s="30">
        <v>66</v>
      </c>
      <c r="P207" s="30">
        <v>90</v>
      </c>
      <c r="Q207" s="73"/>
      <c r="R207" s="30">
        <v>0</v>
      </c>
      <c r="S207" s="30">
        <v>105</v>
      </c>
    </row>
    <row r="208" spans="1:19" s="12" customFormat="1" hidden="1">
      <c r="A208" s="35"/>
      <c r="B208" s="10" t="s">
        <v>0</v>
      </c>
      <c r="C208" s="2"/>
      <c r="D208" s="30">
        <v>0</v>
      </c>
      <c r="E208" s="30">
        <v>356</v>
      </c>
      <c r="F208" s="30">
        <v>4586</v>
      </c>
      <c r="G208" s="30">
        <v>4273</v>
      </c>
      <c r="H208" s="30">
        <v>1393</v>
      </c>
      <c r="I208" s="30">
        <v>339</v>
      </c>
      <c r="J208" s="30">
        <v>90</v>
      </c>
      <c r="K208" s="30">
        <v>198</v>
      </c>
      <c r="L208" s="30">
        <v>19</v>
      </c>
      <c r="M208" s="30">
        <v>204</v>
      </c>
      <c r="N208" s="30">
        <v>0</v>
      </c>
      <c r="O208" s="30">
        <v>3830</v>
      </c>
      <c r="P208" s="30">
        <v>15288</v>
      </c>
      <c r="Q208" s="73"/>
      <c r="R208" s="30">
        <v>14271</v>
      </c>
      <c r="S208" s="30">
        <v>39713</v>
      </c>
    </row>
    <row r="209" spans="1:20" s="12" customFormat="1" hidden="1">
      <c r="A209" s="35"/>
      <c r="B209" s="10" t="s">
        <v>2</v>
      </c>
      <c r="C209" s="2"/>
      <c r="D209" s="30">
        <v>0</v>
      </c>
      <c r="E209" s="30">
        <v>1197</v>
      </c>
      <c r="F209" s="30">
        <v>8482</v>
      </c>
      <c r="G209" s="30">
        <v>6522</v>
      </c>
      <c r="H209" s="30">
        <v>484</v>
      </c>
      <c r="I209" s="30">
        <v>25</v>
      </c>
      <c r="J209" s="30">
        <v>7</v>
      </c>
      <c r="K209" s="30">
        <v>15</v>
      </c>
      <c r="L209" s="30">
        <v>4</v>
      </c>
      <c r="M209" s="30">
        <v>82</v>
      </c>
      <c r="N209" s="30">
        <v>0</v>
      </c>
      <c r="O209" s="30">
        <v>2186</v>
      </c>
      <c r="P209" s="30">
        <v>19004</v>
      </c>
      <c r="Q209" s="73"/>
      <c r="R209" s="30">
        <v>1209</v>
      </c>
      <c r="S209" s="30">
        <v>60093</v>
      </c>
    </row>
    <row r="210" spans="1:20" s="12" customFormat="1" hidden="1">
      <c r="A210" s="35"/>
      <c r="B210" s="10" t="s">
        <v>12</v>
      </c>
      <c r="C210" s="2"/>
      <c r="D210" s="30">
        <v>0</v>
      </c>
      <c r="E210" s="30">
        <v>120</v>
      </c>
      <c r="F210" s="30">
        <v>1724</v>
      </c>
      <c r="G210" s="30">
        <v>992</v>
      </c>
      <c r="H210" s="30">
        <v>269</v>
      </c>
      <c r="I210" s="30">
        <v>3</v>
      </c>
      <c r="J210" s="30">
        <v>2</v>
      </c>
      <c r="K210" s="30">
        <v>3</v>
      </c>
      <c r="L210" s="30">
        <v>55</v>
      </c>
      <c r="M210" s="30">
        <v>342</v>
      </c>
      <c r="N210" s="30">
        <v>0</v>
      </c>
      <c r="O210" s="30">
        <v>1433</v>
      </c>
      <c r="P210" s="30">
        <v>4943</v>
      </c>
      <c r="Q210" s="73"/>
      <c r="R210" s="30">
        <v>2975</v>
      </c>
      <c r="S210" s="30">
        <v>1719</v>
      </c>
    </row>
    <row r="211" spans="1:20" s="12" customFormat="1" hidden="1">
      <c r="A211" s="35"/>
      <c r="B211" s="10" t="s">
        <v>3</v>
      </c>
      <c r="C211" s="2"/>
      <c r="D211" s="30">
        <v>0</v>
      </c>
      <c r="E211" s="30">
        <v>780</v>
      </c>
      <c r="F211" s="30">
        <v>2681</v>
      </c>
      <c r="G211" s="30">
        <v>1798</v>
      </c>
      <c r="H211" s="30">
        <v>185</v>
      </c>
      <c r="I211" s="30">
        <v>9</v>
      </c>
      <c r="J211" s="30">
        <v>2</v>
      </c>
      <c r="K211" s="30">
        <v>0</v>
      </c>
      <c r="L211" s="30">
        <v>3</v>
      </c>
      <c r="M211" s="30">
        <v>26</v>
      </c>
      <c r="N211" s="30">
        <v>0</v>
      </c>
      <c r="O211" s="30">
        <v>846</v>
      </c>
      <c r="P211" s="30">
        <v>6330</v>
      </c>
      <c r="Q211" s="73"/>
      <c r="R211" s="30">
        <v>643</v>
      </c>
      <c r="S211" s="30">
        <v>674</v>
      </c>
    </row>
    <row r="212" spans="1:20" s="12" customFormat="1" hidden="1">
      <c r="A212" s="35"/>
      <c r="B212" s="10" t="s">
        <v>13</v>
      </c>
      <c r="C212" s="2"/>
      <c r="D212" s="30">
        <v>0</v>
      </c>
      <c r="E212" s="30">
        <v>599</v>
      </c>
      <c r="F212" s="30">
        <v>3315</v>
      </c>
      <c r="G212" s="30">
        <v>1001</v>
      </c>
      <c r="H212" s="30">
        <v>150</v>
      </c>
      <c r="I212" s="30">
        <v>68</v>
      </c>
      <c r="J212" s="30">
        <v>3</v>
      </c>
      <c r="K212" s="30">
        <v>1</v>
      </c>
      <c r="L212" s="30">
        <v>16</v>
      </c>
      <c r="M212" s="30">
        <v>0</v>
      </c>
      <c r="N212" s="30">
        <v>0</v>
      </c>
      <c r="O212" s="30">
        <v>178</v>
      </c>
      <c r="P212" s="30">
        <v>5331</v>
      </c>
      <c r="Q212" s="73"/>
      <c r="R212" s="30">
        <v>0</v>
      </c>
      <c r="S212" s="30">
        <v>2114</v>
      </c>
    </row>
    <row r="213" spans="1:20" s="12" customFormat="1" hidden="1">
      <c r="A213" s="35"/>
      <c r="B213" s="10" t="s">
        <v>4</v>
      </c>
      <c r="C213" s="2"/>
      <c r="D213" s="30">
        <v>0</v>
      </c>
      <c r="E213" s="30">
        <v>381</v>
      </c>
      <c r="F213" s="30">
        <v>2382</v>
      </c>
      <c r="G213" s="30">
        <v>1372</v>
      </c>
      <c r="H213" s="30">
        <v>394</v>
      </c>
      <c r="I213" s="30">
        <v>26</v>
      </c>
      <c r="J213" s="30">
        <v>0</v>
      </c>
      <c r="K213" s="30">
        <v>0</v>
      </c>
      <c r="L213" s="30">
        <v>0</v>
      </c>
      <c r="M213" s="30">
        <v>6</v>
      </c>
      <c r="N213" s="30">
        <v>0</v>
      </c>
      <c r="O213" s="30">
        <v>436</v>
      </c>
      <c r="P213" s="30">
        <v>4997</v>
      </c>
      <c r="Q213" s="73"/>
      <c r="R213" s="30">
        <v>0</v>
      </c>
      <c r="S213" s="30">
        <v>5012</v>
      </c>
    </row>
    <row r="214" spans="1:20" s="12" customFormat="1" hidden="1">
      <c r="A214" s="35"/>
      <c r="B214" s="10" t="s">
        <v>5</v>
      </c>
      <c r="C214" s="2"/>
      <c r="D214" s="30">
        <v>0</v>
      </c>
      <c r="E214" s="30">
        <v>392</v>
      </c>
      <c r="F214" s="30">
        <v>3477</v>
      </c>
      <c r="G214" s="30">
        <v>600</v>
      </c>
      <c r="H214" s="30">
        <v>23</v>
      </c>
      <c r="I214" s="30">
        <v>0</v>
      </c>
      <c r="J214" s="30">
        <v>0</v>
      </c>
      <c r="K214" s="30">
        <v>0</v>
      </c>
      <c r="L214" s="30">
        <v>2</v>
      </c>
      <c r="M214" s="30">
        <v>0</v>
      </c>
      <c r="N214" s="30">
        <v>0</v>
      </c>
      <c r="O214" s="30">
        <v>19</v>
      </c>
      <c r="P214" s="30">
        <v>4513</v>
      </c>
      <c r="Q214" s="73"/>
      <c r="R214" s="30">
        <v>0</v>
      </c>
      <c r="S214" s="30">
        <v>0</v>
      </c>
    </row>
    <row r="215" spans="1:20" s="12" customFormat="1" hidden="1">
      <c r="A215" s="35"/>
      <c r="B215" s="10" t="s">
        <v>6</v>
      </c>
      <c r="C215" s="2"/>
      <c r="D215" s="30">
        <v>0</v>
      </c>
      <c r="E215" s="30">
        <v>98</v>
      </c>
      <c r="F215" s="30">
        <v>2077</v>
      </c>
      <c r="G215" s="30">
        <v>903</v>
      </c>
      <c r="H215" s="30">
        <v>30</v>
      </c>
      <c r="I215" s="30">
        <v>0</v>
      </c>
      <c r="J215" s="30">
        <v>1</v>
      </c>
      <c r="K215" s="30">
        <v>0</v>
      </c>
      <c r="L215" s="30">
        <v>12</v>
      </c>
      <c r="M215" s="30">
        <v>10</v>
      </c>
      <c r="N215" s="30">
        <v>0</v>
      </c>
      <c r="O215" s="30">
        <v>116</v>
      </c>
      <c r="P215" s="30">
        <v>3247</v>
      </c>
      <c r="Q215" s="73"/>
      <c r="R215" s="30">
        <v>36</v>
      </c>
      <c r="S215" s="30">
        <v>273</v>
      </c>
    </row>
    <row r="216" spans="1:20" s="12" customFormat="1" hidden="1">
      <c r="A216" s="35"/>
      <c r="B216" s="10" t="s">
        <v>7</v>
      </c>
      <c r="C216" s="2"/>
      <c r="D216" s="30">
        <v>0</v>
      </c>
      <c r="E216" s="30">
        <v>69</v>
      </c>
      <c r="F216" s="30">
        <v>588</v>
      </c>
      <c r="G216" s="30">
        <v>556</v>
      </c>
      <c r="H216" s="30">
        <v>195</v>
      </c>
      <c r="I216" s="30">
        <v>42</v>
      </c>
      <c r="J216" s="30">
        <v>1</v>
      </c>
      <c r="K216" s="30">
        <v>0</v>
      </c>
      <c r="L216" s="30">
        <v>5</v>
      </c>
      <c r="M216" s="30">
        <v>0</v>
      </c>
      <c r="N216" s="30">
        <v>0</v>
      </c>
      <c r="O216" s="30">
        <v>121</v>
      </c>
      <c r="P216" s="30">
        <v>1577</v>
      </c>
      <c r="Q216" s="73"/>
      <c r="R216" s="30">
        <v>0</v>
      </c>
      <c r="S216" s="30">
        <v>0</v>
      </c>
    </row>
    <row r="217" spans="1:20" s="12" customFormat="1" hidden="1">
      <c r="A217" s="35"/>
      <c r="B217" s="10" t="s">
        <v>8</v>
      </c>
      <c r="C217" s="2"/>
      <c r="D217" s="30">
        <v>0</v>
      </c>
      <c r="E217" s="30">
        <v>182</v>
      </c>
      <c r="F217" s="30">
        <v>1515</v>
      </c>
      <c r="G217" s="30">
        <v>1310</v>
      </c>
      <c r="H217" s="30">
        <v>179</v>
      </c>
      <c r="I217" s="30">
        <v>8</v>
      </c>
      <c r="J217" s="30">
        <v>0</v>
      </c>
      <c r="K217" s="30">
        <v>0</v>
      </c>
      <c r="L217" s="30">
        <v>18</v>
      </c>
      <c r="M217" s="30">
        <v>14</v>
      </c>
      <c r="N217" s="30">
        <v>0</v>
      </c>
      <c r="O217" s="30">
        <v>112</v>
      </c>
      <c r="P217" s="30">
        <v>3338</v>
      </c>
      <c r="Q217" s="73"/>
      <c r="R217" s="30">
        <v>0</v>
      </c>
      <c r="S217" s="30">
        <v>432</v>
      </c>
    </row>
    <row r="218" spans="1:20" s="12" customFormat="1" hidden="1">
      <c r="A218" s="35"/>
      <c r="B218" s="10" t="s">
        <v>9</v>
      </c>
      <c r="C218" s="2"/>
      <c r="D218" s="30">
        <v>0</v>
      </c>
      <c r="E218" s="30">
        <v>52</v>
      </c>
      <c r="F218" s="30">
        <v>451</v>
      </c>
      <c r="G218" s="30">
        <v>353</v>
      </c>
      <c r="H218" s="30">
        <v>19</v>
      </c>
      <c r="I218" s="30">
        <v>0</v>
      </c>
      <c r="J218" s="30">
        <v>0</v>
      </c>
      <c r="K218" s="30">
        <v>0</v>
      </c>
      <c r="L218" s="30">
        <v>2</v>
      </c>
      <c r="M218" s="30">
        <v>0</v>
      </c>
      <c r="N218" s="30">
        <v>0</v>
      </c>
      <c r="O218" s="30">
        <v>0</v>
      </c>
      <c r="P218" s="30">
        <v>877</v>
      </c>
      <c r="Q218" s="73"/>
      <c r="R218" s="30">
        <v>0</v>
      </c>
      <c r="S218" s="30">
        <v>0</v>
      </c>
    </row>
    <row r="219" spans="1:20" s="12" customFormat="1" hidden="1">
      <c r="A219" s="35"/>
      <c r="B219" s="10" t="s">
        <v>10</v>
      </c>
      <c r="C219" s="2"/>
      <c r="D219" s="30">
        <v>0</v>
      </c>
      <c r="E219" s="30">
        <v>148</v>
      </c>
      <c r="F219" s="30">
        <v>2226</v>
      </c>
      <c r="G219" s="30">
        <v>1918</v>
      </c>
      <c r="H219" s="30">
        <v>109</v>
      </c>
      <c r="I219" s="30">
        <v>13</v>
      </c>
      <c r="J219" s="30">
        <v>4</v>
      </c>
      <c r="K219" s="30">
        <v>16</v>
      </c>
      <c r="L219" s="30">
        <v>21</v>
      </c>
      <c r="M219" s="30">
        <v>198</v>
      </c>
      <c r="N219" s="30">
        <v>24</v>
      </c>
      <c r="O219" s="30">
        <v>979</v>
      </c>
      <c r="P219" s="30">
        <v>5656</v>
      </c>
      <c r="Q219" s="73"/>
      <c r="R219" s="30">
        <v>0</v>
      </c>
      <c r="S219" s="30">
        <v>111</v>
      </c>
    </row>
    <row r="220" spans="1:20" s="12" customFormat="1" hidden="1">
      <c r="A220" s="35"/>
      <c r="B220" s="10" t="s">
        <v>11</v>
      </c>
      <c r="C220" s="2"/>
      <c r="D220" s="30">
        <v>0</v>
      </c>
      <c r="E220" s="30">
        <v>0</v>
      </c>
      <c r="F220" s="30">
        <v>725</v>
      </c>
      <c r="G220" s="30">
        <v>2885</v>
      </c>
      <c r="H220" s="30">
        <v>447</v>
      </c>
      <c r="I220" s="30">
        <v>37</v>
      </c>
      <c r="J220" s="30">
        <v>5</v>
      </c>
      <c r="K220" s="30">
        <v>2</v>
      </c>
      <c r="L220" s="30">
        <v>5</v>
      </c>
      <c r="M220" s="30">
        <v>20</v>
      </c>
      <c r="N220" s="30">
        <v>0</v>
      </c>
      <c r="O220" s="30">
        <v>239</v>
      </c>
      <c r="P220" s="30">
        <v>4365</v>
      </c>
      <c r="Q220" s="73"/>
      <c r="R220" s="30">
        <v>144</v>
      </c>
      <c r="S220" s="30">
        <v>645</v>
      </c>
    </row>
    <row r="221" spans="1:20" s="12" customFormat="1" hidden="1">
      <c r="A221" s="35"/>
      <c r="B221" s="10"/>
      <c r="C221" s="2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71"/>
    </row>
    <row r="222" spans="1:20" hidden="1">
      <c r="A222" s="35"/>
      <c r="B222" s="3" t="s">
        <v>14</v>
      </c>
      <c r="C222" s="2"/>
      <c r="D222" s="31">
        <v>0</v>
      </c>
      <c r="E222" s="31">
        <v>4374</v>
      </c>
      <c r="F222" s="31">
        <v>34271</v>
      </c>
      <c r="G222" s="31">
        <v>24658</v>
      </c>
      <c r="H222" s="31">
        <v>4160</v>
      </c>
      <c r="I222" s="31">
        <v>592</v>
      </c>
      <c r="J222" s="31">
        <v>318</v>
      </c>
      <c r="K222" s="31">
        <v>241</v>
      </c>
      <c r="L222" s="31">
        <v>162</v>
      </c>
      <c r="M222" s="31">
        <v>902</v>
      </c>
      <c r="N222" s="31">
        <v>24</v>
      </c>
      <c r="O222" s="31">
        <v>11926</v>
      </c>
      <c r="P222" s="31">
        <v>81628</v>
      </c>
      <c r="Q222" s="74"/>
      <c r="R222" s="31">
        <v>24137</v>
      </c>
      <c r="S222" s="31">
        <v>146820</v>
      </c>
      <c r="T222" s="32"/>
    </row>
    <row r="223" spans="1:20" s="12" customFormat="1" hidden="1">
      <c r="A223" s="35"/>
      <c r="B223" s="3"/>
      <c r="C223" s="2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15"/>
      <c r="P223" s="69"/>
      <c r="Q223" s="71"/>
      <c r="R223" s="70"/>
      <c r="S223" s="70"/>
      <c r="T223" s="4"/>
    </row>
    <row r="224" spans="1:20" s="12" customFormat="1" hidden="1">
      <c r="A224" s="37" t="s">
        <v>157</v>
      </c>
      <c r="B224" s="10" t="s">
        <v>140</v>
      </c>
      <c r="C224" s="2"/>
      <c r="D224" s="30">
        <v>0</v>
      </c>
      <c r="E224" s="30">
        <v>0</v>
      </c>
      <c r="F224" s="30">
        <v>13</v>
      </c>
      <c r="G224" s="30">
        <v>119</v>
      </c>
      <c r="H224" s="30">
        <v>243</v>
      </c>
      <c r="I224" s="30">
        <v>4</v>
      </c>
      <c r="J224" s="30">
        <v>215</v>
      </c>
      <c r="K224" s="30">
        <v>6</v>
      </c>
      <c r="L224" s="30">
        <v>0</v>
      </c>
      <c r="M224" s="30">
        <v>0</v>
      </c>
      <c r="N224" s="30">
        <v>0</v>
      </c>
      <c r="O224" s="30">
        <v>1217</v>
      </c>
      <c r="P224" s="30">
        <v>1817</v>
      </c>
      <c r="Q224" s="73"/>
      <c r="R224" s="30">
        <v>4692</v>
      </c>
      <c r="S224" s="30">
        <v>35716</v>
      </c>
    </row>
    <row r="225" spans="1:19" s="12" customFormat="1" hidden="1">
      <c r="A225" s="36"/>
      <c r="B225" s="10" t="s">
        <v>141</v>
      </c>
      <c r="C225" s="2"/>
      <c r="D225" s="30">
        <v>0</v>
      </c>
      <c r="E225" s="30">
        <v>0</v>
      </c>
      <c r="F225" s="30">
        <v>23</v>
      </c>
      <c r="G225" s="30">
        <v>56</v>
      </c>
      <c r="H225" s="30">
        <v>40</v>
      </c>
      <c r="I225" s="30">
        <v>0</v>
      </c>
      <c r="J225" s="30">
        <v>0</v>
      </c>
      <c r="K225" s="30">
        <v>0</v>
      </c>
      <c r="L225" s="30">
        <v>0</v>
      </c>
      <c r="M225" s="30">
        <v>0</v>
      </c>
      <c r="N225" s="30">
        <v>0</v>
      </c>
      <c r="O225" s="30">
        <v>0</v>
      </c>
      <c r="P225" s="30">
        <v>119</v>
      </c>
      <c r="Q225" s="73"/>
      <c r="R225" s="30">
        <v>0</v>
      </c>
      <c r="S225" s="30">
        <v>746</v>
      </c>
    </row>
    <row r="226" spans="1:19" s="21" customFormat="1" hidden="1">
      <c r="A226" s="36"/>
      <c r="B226" s="10" t="s">
        <v>142</v>
      </c>
      <c r="C226" s="11"/>
      <c r="D226" s="30">
        <v>0</v>
      </c>
      <c r="E226" s="30">
        <v>0</v>
      </c>
      <c r="F226" s="30">
        <v>12</v>
      </c>
      <c r="G226" s="30">
        <v>0</v>
      </c>
      <c r="H226" s="30">
        <v>0</v>
      </c>
      <c r="I226" s="30">
        <v>18</v>
      </c>
      <c r="J226" s="30">
        <v>0</v>
      </c>
      <c r="K226" s="30">
        <v>0</v>
      </c>
      <c r="L226" s="30">
        <v>0</v>
      </c>
      <c r="M226" s="30">
        <v>0</v>
      </c>
      <c r="N226" s="30">
        <v>0</v>
      </c>
      <c r="O226" s="30">
        <v>66</v>
      </c>
      <c r="P226" s="30">
        <v>96</v>
      </c>
      <c r="Q226" s="73"/>
      <c r="R226" s="30">
        <v>0</v>
      </c>
      <c r="S226" s="30">
        <v>105</v>
      </c>
    </row>
    <row r="227" spans="1:19" s="12" customFormat="1" hidden="1">
      <c r="A227" s="36"/>
      <c r="B227" s="10" t="s">
        <v>0</v>
      </c>
      <c r="C227" s="2"/>
      <c r="D227" s="30">
        <v>0</v>
      </c>
      <c r="E227" s="30">
        <v>286</v>
      </c>
      <c r="F227" s="30">
        <v>4602</v>
      </c>
      <c r="G227" s="30">
        <v>4392</v>
      </c>
      <c r="H227" s="30">
        <v>1346</v>
      </c>
      <c r="I227" s="30">
        <v>339</v>
      </c>
      <c r="J227" s="30">
        <v>90</v>
      </c>
      <c r="K227" s="30">
        <v>198</v>
      </c>
      <c r="L227" s="30">
        <v>19</v>
      </c>
      <c r="M227" s="30">
        <v>204</v>
      </c>
      <c r="N227" s="30">
        <v>0</v>
      </c>
      <c r="O227" s="30">
        <v>3826</v>
      </c>
      <c r="P227" s="30">
        <v>15302</v>
      </c>
      <c r="Q227" s="73"/>
      <c r="R227" s="30">
        <v>11857</v>
      </c>
      <c r="S227" s="30">
        <v>40550</v>
      </c>
    </row>
    <row r="228" spans="1:19" s="12" customFormat="1" hidden="1">
      <c r="A228" s="36"/>
      <c r="B228" s="10" t="s">
        <v>2</v>
      </c>
      <c r="C228" s="2"/>
      <c r="D228" s="30">
        <v>0</v>
      </c>
      <c r="E228" s="30">
        <v>1359</v>
      </c>
      <c r="F228" s="30">
        <v>8370</v>
      </c>
      <c r="G228" s="30">
        <v>6457</v>
      </c>
      <c r="H228" s="30">
        <v>484</v>
      </c>
      <c r="I228" s="30">
        <v>25</v>
      </c>
      <c r="J228" s="30">
        <v>7</v>
      </c>
      <c r="K228" s="30">
        <v>15</v>
      </c>
      <c r="L228" s="30">
        <v>4</v>
      </c>
      <c r="M228" s="30">
        <v>82</v>
      </c>
      <c r="N228" s="30">
        <v>0</v>
      </c>
      <c r="O228" s="30">
        <v>2200</v>
      </c>
      <c r="P228" s="30">
        <v>19003</v>
      </c>
      <c r="Q228" s="73"/>
      <c r="R228" s="30">
        <v>2055</v>
      </c>
      <c r="S228" s="30">
        <v>63753</v>
      </c>
    </row>
    <row r="229" spans="1:19" s="12" customFormat="1" hidden="1">
      <c r="A229" s="36"/>
      <c r="B229" s="10" t="s">
        <v>12</v>
      </c>
      <c r="C229" s="2"/>
      <c r="D229" s="30">
        <v>0</v>
      </c>
      <c r="E229" s="30">
        <v>111</v>
      </c>
      <c r="F229" s="30">
        <v>1546</v>
      </c>
      <c r="G229" s="30">
        <v>1283</v>
      </c>
      <c r="H229" s="30">
        <v>372</v>
      </c>
      <c r="I229" s="30">
        <v>2</v>
      </c>
      <c r="J229" s="30">
        <v>2</v>
      </c>
      <c r="K229" s="30">
        <v>3</v>
      </c>
      <c r="L229" s="30">
        <v>54</v>
      </c>
      <c r="M229" s="30">
        <v>400</v>
      </c>
      <c r="N229" s="30">
        <v>0</v>
      </c>
      <c r="O229" s="30">
        <v>1402</v>
      </c>
      <c r="P229" s="30">
        <v>5175</v>
      </c>
      <c r="Q229" s="73"/>
      <c r="R229" s="30">
        <v>2451</v>
      </c>
      <c r="S229" s="30">
        <v>1719</v>
      </c>
    </row>
    <row r="230" spans="1:19" s="12" customFormat="1" hidden="1">
      <c r="A230" s="36"/>
      <c r="B230" s="10" t="s">
        <v>3</v>
      </c>
      <c r="C230" s="2"/>
      <c r="D230" s="30">
        <v>0</v>
      </c>
      <c r="E230" s="30">
        <v>776</v>
      </c>
      <c r="F230" s="30">
        <v>2530</v>
      </c>
      <c r="G230" s="30">
        <v>1674</v>
      </c>
      <c r="H230" s="30">
        <v>181</v>
      </c>
      <c r="I230" s="30">
        <v>9</v>
      </c>
      <c r="J230" s="30">
        <v>0</v>
      </c>
      <c r="K230" s="30">
        <v>0</v>
      </c>
      <c r="L230" s="30">
        <v>3</v>
      </c>
      <c r="M230" s="30">
        <v>26</v>
      </c>
      <c r="N230" s="30">
        <v>0</v>
      </c>
      <c r="O230" s="30">
        <v>805</v>
      </c>
      <c r="P230" s="30">
        <v>6004</v>
      </c>
      <c r="Q230" s="73"/>
      <c r="R230" s="30">
        <v>483</v>
      </c>
      <c r="S230" s="30">
        <v>674</v>
      </c>
    </row>
    <row r="231" spans="1:19" s="12" customFormat="1" hidden="1">
      <c r="A231" s="36"/>
      <c r="B231" s="10" t="s">
        <v>13</v>
      </c>
      <c r="C231" s="2"/>
      <c r="D231" s="30">
        <v>0</v>
      </c>
      <c r="E231" s="30">
        <v>549</v>
      </c>
      <c r="F231" s="30">
        <v>3349</v>
      </c>
      <c r="G231" s="30">
        <v>1054</v>
      </c>
      <c r="H231" s="30">
        <v>148</v>
      </c>
      <c r="I231" s="30">
        <v>68</v>
      </c>
      <c r="J231" s="30">
        <v>3</v>
      </c>
      <c r="K231" s="30">
        <v>1</v>
      </c>
      <c r="L231" s="30">
        <v>16</v>
      </c>
      <c r="M231" s="30">
        <v>0</v>
      </c>
      <c r="N231" s="30">
        <v>0</v>
      </c>
      <c r="O231" s="30">
        <v>178</v>
      </c>
      <c r="P231" s="30">
        <v>5366</v>
      </c>
      <c r="Q231" s="73"/>
      <c r="R231" s="30">
        <v>0</v>
      </c>
      <c r="S231" s="30">
        <v>2868</v>
      </c>
    </row>
    <row r="232" spans="1:19" s="12" customFormat="1" hidden="1">
      <c r="A232" s="36"/>
      <c r="B232" s="10" t="s">
        <v>4</v>
      </c>
      <c r="C232" s="2"/>
      <c r="D232" s="30">
        <v>0</v>
      </c>
      <c r="E232" s="30">
        <v>381</v>
      </c>
      <c r="F232" s="30">
        <v>2405</v>
      </c>
      <c r="G232" s="30">
        <v>1296</v>
      </c>
      <c r="H232" s="30">
        <v>374</v>
      </c>
      <c r="I232" s="30">
        <v>26</v>
      </c>
      <c r="J232" s="30">
        <v>0</v>
      </c>
      <c r="K232" s="30">
        <v>0</v>
      </c>
      <c r="L232" s="30">
        <v>0</v>
      </c>
      <c r="M232" s="30">
        <v>6</v>
      </c>
      <c r="N232" s="30">
        <v>0</v>
      </c>
      <c r="O232" s="30">
        <v>436</v>
      </c>
      <c r="P232" s="30">
        <v>4924</v>
      </c>
      <c r="Q232" s="73"/>
      <c r="R232" s="30">
        <v>0</v>
      </c>
      <c r="S232" s="30">
        <v>5352</v>
      </c>
    </row>
    <row r="233" spans="1:19" s="12" customFormat="1" hidden="1">
      <c r="A233" s="36"/>
      <c r="B233" s="10" t="s">
        <v>5</v>
      </c>
      <c r="C233" s="2"/>
      <c r="D233" s="30">
        <v>0</v>
      </c>
      <c r="E233" s="30">
        <v>447</v>
      </c>
      <c r="F233" s="30">
        <v>3529</v>
      </c>
      <c r="G233" s="30">
        <v>604</v>
      </c>
      <c r="H233" s="30">
        <v>23</v>
      </c>
      <c r="I233" s="30">
        <v>0</v>
      </c>
      <c r="J233" s="30">
        <v>0</v>
      </c>
      <c r="K233" s="30">
        <v>0</v>
      </c>
      <c r="L233" s="30">
        <v>2</v>
      </c>
      <c r="M233" s="30">
        <v>0</v>
      </c>
      <c r="N233" s="30">
        <v>0</v>
      </c>
      <c r="O233" s="30">
        <v>19</v>
      </c>
      <c r="P233" s="30">
        <v>4624</v>
      </c>
      <c r="Q233" s="73"/>
      <c r="R233" s="30">
        <v>0</v>
      </c>
      <c r="S233" s="30">
        <v>0</v>
      </c>
    </row>
    <row r="234" spans="1:19" s="12" customFormat="1" hidden="1">
      <c r="A234" s="36"/>
      <c r="B234" s="10" t="s">
        <v>6</v>
      </c>
      <c r="C234" s="2"/>
      <c r="D234" s="30">
        <v>0</v>
      </c>
      <c r="E234" s="30">
        <v>114</v>
      </c>
      <c r="F234" s="30">
        <v>2191</v>
      </c>
      <c r="G234" s="30">
        <v>705</v>
      </c>
      <c r="H234" s="30">
        <v>22</v>
      </c>
      <c r="I234" s="30">
        <v>8</v>
      </c>
      <c r="J234" s="30">
        <v>1</v>
      </c>
      <c r="K234" s="30">
        <v>0</v>
      </c>
      <c r="L234" s="30">
        <v>11</v>
      </c>
      <c r="M234" s="30">
        <v>10</v>
      </c>
      <c r="N234" s="30">
        <v>0</v>
      </c>
      <c r="O234" s="30">
        <v>167</v>
      </c>
      <c r="P234" s="30">
        <v>3229</v>
      </c>
      <c r="Q234" s="73"/>
      <c r="R234" s="30">
        <v>36</v>
      </c>
      <c r="S234" s="30">
        <v>793</v>
      </c>
    </row>
    <row r="235" spans="1:19" s="12" customFormat="1" hidden="1">
      <c r="A235" s="36"/>
      <c r="B235" s="10" t="s">
        <v>7</v>
      </c>
      <c r="C235" s="2"/>
      <c r="D235" s="30">
        <v>0</v>
      </c>
      <c r="E235" s="30">
        <v>71</v>
      </c>
      <c r="F235" s="30">
        <v>565</v>
      </c>
      <c r="G235" s="30">
        <v>589</v>
      </c>
      <c r="H235" s="30">
        <v>199</v>
      </c>
      <c r="I235" s="30">
        <v>42</v>
      </c>
      <c r="J235" s="30">
        <v>1</v>
      </c>
      <c r="K235" s="30">
        <v>0</v>
      </c>
      <c r="L235" s="30">
        <v>6</v>
      </c>
      <c r="M235" s="30">
        <v>0</v>
      </c>
      <c r="N235" s="30">
        <v>0</v>
      </c>
      <c r="O235" s="30">
        <v>121</v>
      </c>
      <c r="P235" s="30">
        <v>1594</v>
      </c>
      <c r="Q235" s="73"/>
      <c r="R235" s="30">
        <v>0</v>
      </c>
      <c r="S235" s="30">
        <v>132</v>
      </c>
    </row>
    <row r="236" spans="1:19" s="12" customFormat="1" hidden="1">
      <c r="A236" s="36"/>
      <c r="B236" s="10" t="s">
        <v>8</v>
      </c>
      <c r="C236" s="2"/>
      <c r="D236" s="30">
        <v>0</v>
      </c>
      <c r="E236" s="30">
        <v>176</v>
      </c>
      <c r="F236" s="30">
        <v>1445</v>
      </c>
      <c r="G236" s="30">
        <v>1251</v>
      </c>
      <c r="H236" s="30">
        <v>178</v>
      </c>
      <c r="I236" s="30">
        <v>8</v>
      </c>
      <c r="J236" s="30">
        <v>0</v>
      </c>
      <c r="K236" s="30">
        <v>0</v>
      </c>
      <c r="L236" s="30">
        <v>18</v>
      </c>
      <c r="M236" s="30">
        <v>14</v>
      </c>
      <c r="N236" s="30">
        <v>0</v>
      </c>
      <c r="O236" s="30">
        <v>112</v>
      </c>
      <c r="P236" s="30">
        <v>3202</v>
      </c>
      <c r="Q236" s="73"/>
      <c r="R236" s="30">
        <v>0</v>
      </c>
      <c r="S236" s="30">
        <v>432</v>
      </c>
    </row>
    <row r="237" spans="1:19" s="12" customFormat="1" hidden="1">
      <c r="A237" s="36"/>
      <c r="B237" s="10" t="s">
        <v>9</v>
      </c>
      <c r="C237" s="2"/>
      <c r="D237" s="30">
        <v>0</v>
      </c>
      <c r="E237" s="30">
        <v>34</v>
      </c>
      <c r="F237" s="30">
        <v>449</v>
      </c>
      <c r="G237" s="30">
        <v>278</v>
      </c>
      <c r="H237" s="30">
        <v>19</v>
      </c>
      <c r="I237" s="30">
        <v>0</v>
      </c>
      <c r="J237" s="30">
        <v>0</v>
      </c>
      <c r="K237" s="30">
        <v>0</v>
      </c>
      <c r="L237" s="30">
        <v>2</v>
      </c>
      <c r="M237" s="30">
        <v>0</v>
      </c>
      <c r="N237" s="30">
        <v>0</v>
      </c>
      <c r="O237" s="30">
        <v>0</v>
      </c>
      <c r="P237" s="30">
        <v>782</v>
      </c>
      <c r="Q237" s="73"/>
      <c r="R237" s="30">
        <v>0</v>
      </c>
      <c r="S237" s="30">
        <v>0</v>
      </c>
    </row>
    <row r="238" spans="1:19" s="12" customFormat="1" hidden="1">
      <c r="A238" s="36"/>
      <c r="B238" s="10" t="s">
        <v>10</v>
      </c>
      <c r="C238" s="2"/>
      <c r="D238" s="30">
        <v>0</v>
      </c>
      <c r="E238" s="30">
        <v>144</v>
      </c>
      <c r="F238" s="30">
        <v>2403</v>
      </c>
      <c r="G238" s="30">
        <v>1472</v>
      </c>
      <c r="H238" s="30">
        <v>109</v>
      </c>
      <c r="I238" s="30">
        <v>13</v>
      </c>
      <c r="J238" s="30">
        <v>4</v>
      </c>
      <c r="K238" s="30">
        <v>16</v>
      </c>
      <c r="L238" s="30">
        <v>21</v>
      </c>
      <c r="M238" s="30">
        <v>90</v>
      </c>
      <c r="N238" s="30">
        <v>24</v>
      </c>
      <c r="O238" s="30">
        <v>979</v>
      </c>
      <c r="P238" s="30">
        <v>5275</v>
      </c>
      <c r="Q238" s="73"/>
      <c r="R238" s="30">
        <v>0</v>
      </c>
      <c r="S238" s="30">
        <v>111</v>
      </c>
    </row>
    <row r="239" spans="1:19" s="12" customFormat="1" hidden="1">
      <c r="A239" s="36"/>
      <c r="B239" s="10" t="s">
        <v>11</v>
      </c>
      <c r="C239" s="2"/>
      <c r="D239" s="30">
        <v>0</v>
      </c>
      <c r="E239" s="30">
        <v>0</v>
      </c>
      <c r="F239" s="30">
        <v>532</v>
      </c>
      <c r="G239" s="30">
        <v>2533</v>
      </c>
      <c r="H239" s="30">
        <v>377</v>
      </c>
      <c r="I239" s="30">
        <v>37</v>
      </c>
      <c r="J239" s="30">
        <v>5</v>
      </c>
      <c r="K239" s="30">
        <v>2</v>
      </c>
      <c r="L239" s="30">
        <v>4</v>
      </c>
      <c r="M239" s="30">
        <v>24</v>
      </c>
      <c r="N239" s="30">
        <v>0</v>
      </c>
      <c r="O239" s="30">
        <v>239</v>
      </c>
      <c r="P239" s="30">
        <v>3753</v>
      </c>
      <c r="Q239" s="73"/>
      <c r="R239" s="30">
        <v>192</v>
      </c>
      <c r="S239" s="30">
        <v>645</v>
      </c>
    </row>
    <row r="240" spans="1:19" s="12" customFormat="1" hidden="1">
      <c r="A240" s="36"/>
      <c r="B240" s="10"/>
      <c r="C240" s="2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71"/>
    </row>
    <row r="241" spans="1:20" hidden="1">
      <c r="A241" s="36"/>
      <c r="B241" s="3" t="s">
        <v>14</v>
      </c>
      <c r="C241" s="2"/>
      <c r="D241" s="31">
        <v>0</v>
      </c>
      <c r="E241" s="31">
        <v>4448</v>
      </c>
      <c r="F241" s="31">
        <v>33964</v>
      </c>
      <c r="G241" s="31">
        <v>23763</v>
      </c>
      <c r="H241" s="31">
        <v>4115</v>
      </c>
      <c r="I241" s="31">
        <v>599</v>
      </c>
      <c r="J241" s="31">
        <v>328</v>
      </c>
      <c r="K241" s="31">
        <v>241</v>
      </c>
      <c r="L241" s="31">
        <v>160</v>
      </c>
      <c r="M241" s="31">
        <v>856</v>
      </c>
      <c r="N241" s="31">
        <v>24</v>
      </c>
      <c r="O241" s="31">
        <v>11767</v>
      </c>
      <c r="P241" s="31">
        <v>80265</v>
      </c>
      <c r="Q241" s="74"/>
      <c r="R241" s="31">
        <v>21766</v>
      </c>
      <c r="S241" s="31">
        <v>153596</v>
      </c>
      <c r="T241" s="32"/>
    </row>
    <row r="242" spans="1:20" hidden="1">
      <c r="A242" s="36"/>
      <c r="B242" s="3"/>
      <c r="C242" s="2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P242" s="69"/>
      <c r="R242" s="70"/>
      <c r="S242" s="70"/>
    </row>
    <row r="243" spans="1:20">
      <c r="A243" s="37" t="s">
        <v>158</v>
      </c>
      <c r="B243" s="10" t="s">
        <v>140</v>
      </c>
      <c r="C243" s="2"/>
      <c r="D243" s="30">
        <v>0</v>
      </c>
      <c r="E243" s="30">
        <v>0</v>
      </c>
      <c r="F243" s="30">
        <v>13</v>
      </c>
      <c r="G243" s="30">
        <v>119</v>
      </c>
      <c r="H243" s="30">
        <v>243</v>
      </c>
      <c r="I243" s="30">
        <v>4</v>
      </c>
      <c r="J243" s="30">
        <v>215</v>
      </c>
      <c r="K243" s="30">
        <v>6</v>
      </c>
      <c r="L243" s="30">
        <v>0</v>
      </c>
      <c r="M243" s="30">
        <v>0</v>
      </c>
      <c r="N243" s="30">
        <v>0</v>
      </c>
      <c r="O243" s="30">
        <v>1217</v>
      </c>
      <c r="P243" s="30">
        <v>1817</v>
      </c>
      <c r="Q243" s="73"/>
      <c r="R243" s="30">
        <v>4819</v>
      </c>
      <c r="S243" s="30">
        <v>38528</v>
      </c>
    </row>
    <row r="244" spans="1:20">
      <c r="A244" s="23"/>
      <c r="B244" s="10" t="s">
        <v>141</v>
      </c>
      <c r="C244" s="2"/>
      <c r="D244" s="30">
        <v>0</v>
      </c>
      <c r="E244" s="30">
        <v>0</v>
      </c>
      <c r="F244" s="30">
        <v>23</v>
      </c>
      <c r="G244" s="30">
        <v>56</v>
      </c>
      <c r="H244" s="30">
        <v>40</v>
      </c>
      <c r="I244" s="30">
        <v>0</v>
      </c>
      <c r="J244" s="30">
        <v>0</v>
      </c>
      <c r="K244" s="30">
        <v>0</v>
      </c>
      <c r="L244" s="30">
        <v>0</v>
      </c>
      <c r="M244" s="30">
        <v>0</v>
      </c>
      <c r="N244" s="30">
        <v>0</v>
      </c>
      <c r="O244" s="30">
        <v>0</v>
      </c>
      <c r="P244" s="30">
        <v>119</v>
      </c>
      <c r="Q244" s="73"/>
      <c r="R244" s="30">
        <v>0</v>
      </c>
      <c r="S244" s="30">
        <v>746</v>
      </c>
    </row>
    <row r="245" spans="1:20">
      <c r="A245" s="23"/>
      <c r="B245" s="10" t="s">
        <v>142</v>
      </c>
      <c r="C245" s="2"/>
      <c r="D245" s="30">
        <v>0</v>
      </c>
      <c r="E245" s="30">
        <v>0</v>
      </c>
      <c r="F245" s="30">
        <v>18</v>
      </c>
      <c r="G245" s="30">
        <v>0</v>
      </c>
      <c r="H245" s="30">
        <v>0</v>
      </c>
      <c r="I245" s="30">
        <v>18</v>
      </c>
      <c r="J245" s="30">
        <v>0</v>
      </c>
      <c r="K245" s="30">
        <v>0</v>
      </c>
      <c r="L245" s="30">
        <v>0</v>
      </c>
      <c r="M245" s="30">
        <v>0</v>
      </c>
      <c r="N245" s="30">
        <v>0</v>
      </c>
      <c r="O245" s="30">
        <v>66</v>
      </c>
      <c r="P245" s="30">
        <v>102</v>
      </c>
      <c r="Q245" s="73"/>
      <c r="R245" s="30">
        <v>0</v>
      </c>
      <c r="S245" s="30">
        <v>105</v>
      </c>
    </row>
    <row r="246" spans="1:20">
      <c r="A246" s="23"/>
      <c r="B246" s="10" t="s">
        <v>0</v>
      </c>
      <c r="C246" s="2"/>
      <c r="D246" s="30">
        <v>0</v>
      </c>
      <c r="E246" s="30">
        <v>286</v>
      </c>
      <c r="F246" s="30">
        <v>4485</v>
      </c>
      <c r="G246" s="30">
        <v>4426</v>
      </c>
      <c r="H246" s="30">
        <v>1332</v>
      </c>
      <c r="I246" s="30">
        <v>340</v>
      </c>
      <c r="J246" s="30">
        <v>86</v>
      </c>
      <c r="K246" s="30">
        <v>200</v>
      </c>
      <c r="L246" s="30">
        <v>19</v>
      </c>
      <c r="M246" s="30">
        <v>204</v>
      </c>
      <c r="N246" s="30">
        <v>0</v>
      </c>
      <c r="O246" s="30">
        <v>4042</v>
      </c>
      <c r="P246" s="30">
        <v>15420</v>
      </c>
      <c r="Q246" s="73"/>
      <c r="R246" s="30">
        <v>11731</v>
      </c>
      <c r="S246" s="30">
        <v>45035</v>
      </c>
    </row>
    <row r="247" spans="1:20">
      <c r="A247" s="23"/>
      <c r="B247" s="10" t="s">
        <v>2</v>
      </c>
      <c r="C247" s="2"/>
      <c r="D247" s="30">
        <v>0</v>
      </c>
      <c r="E247" s="30">
        <v>1371</v>
      </c>
      <c r="F247" s="30">
        <v>8901</v>
      </c>
      <c r="G247" s="30">
        <v>6432</v>
      </c>
      <c r="H247" s="30">
        <v>484</v>
      </c>
      <c r="I247" s="30">
        <v>25</v>
      </c>
      <c r="J247" s="30">
        <v>7</v>
      </c>
      <c r="K247" s="30">
        <v>15</v>
      </c>
      <c r="L247" s="30">
        <v>2</v>
      </c>
      <c r="M247" s="30">
        <v>82</v>
      </c>
      <c r="N247" s="30">
        <v>0</v>
      </c>
      <c r="O247" s="30">
        <v>2188</v>
      </c>
      <c r="P247" s="30">
        <v>19507</v>
      </c>
      <c r="Q247" s="73"/>
      <c r="R247" s="30">
        <v>3242</v>
      </c>
      <c r="S247" s="30">
        <v>69256</v>
      </c>
    </row>
    <row r="248" spans="1:20" s="13" customFormat="1">
      <c r="A248" s="23"/>
      <c r="B248" s="10" t="s">
        <v>12</v>
      </c>
      <c r="C248" s="11"/>
      <c r="D248" s="30">
        <v>0</v>
      </c>
      <c r="E248" s="30">
        <v>258</v>
      </c>
      <c r="F248" s="30">
        <v>1440</v>
      </c>
      <c r="G248" s="30">
        <v>1273</v>
      </c>
      <c r="H248" s="30">
        <v>372</v>
      </c>
      <c r="I248" s="30">
        <v>2</v>
      </c>
      <c r="J248" s="30">
        <v>2</v>
      </c>
      <c r="K248" s="30">
        <v>3</v>
      </c>
      <c r="L248" s="30">
        <v>57</v>
      </c>
      <c r="M248" s="30">
        <v>398</v>
      </c>
      <c r="N248" s="30">
        <v>0</v>
      </c>
      <c r="O248" s="30">
        <v>1330</v>
      </c>
      <c r="P248" s="30">
        <v>5135</v>
      </c>
      <c r="Q248" s="73"/>
      <c r="R248" s="30">
        <v>2115</v>
      </c>
      <c r="S248" s="30">
        <v>1719</v>
      </c>
    </row>
    <row r="249" spans="1:20">
      <c r="A249" s="23"/>
      <c r="B249" s="10" t="s">
        <v>3</v>
      </c>
      <c r="C249" s="2"/>
      <c r="D249" s="30">
        <v>0</v>
      </c>
      <c r="E249" s="30">
        <v>748</v>
      </c>
      <c r="F249" s="30">
        <v>2578</v>
      </c>
      <c r="G249" s="30">
        <v>1839</v>
      </c>
      <c r="H249" s="30">
        <v>183</v>
      </c>
      <c r="I249" s="30">
        <v>9</v>
      </c>
      <c r="J249" s="30">
        <v>0</v>
      </c>
      <c r="K249" s="30">
        <v>2</v>
      </c>
      <c r="L249" s="30">
        <v>3</v>
      </c>
      <c r="M249" s="30">
        <v>28</v>
      </c>
      <c r="N249" s="30">
        <v>0</v>
      </c>
      <c r="O249" s="30">
        <v>829</v>
      </c>
      <c r="P249" s="30">
        <v>6219</v>
      </c>
      <c r="Q249" s="73"/>
      <c r="R249" s="30">
        <v>483</v>
      </c>
      <c r="S249" s="30">
        <v>632</v>
      </c>
    </row>
    <row r="250" spans="1:20">
      <c r="A250" s="23"/>
      <c r="B250" s="10" t="s">
        <v>13</v>
      </c>
      <c r="C250" s="2"/>
      <c r="D250" s="30">
        <v>0</v>
      </c>
      <c r="E250" s="30">
        <v>501</v>
      </c>
      <c r="F250" s="30">
        <v>3082</v>
      </c>
      <c r="G250" s="30">
        <v>1058</v>
      </c>
      <c r="H250" s="30">
        <v>148</v>
      </c>
      <c r="I250" s="30">
        <v>68</v>
      </c>
      <c r="J250" s="30">
        <v>3</v>
      </c>
      <c r="K250" s="30">
        <v>1</v>
      </c>
      <c r="L250" s="30">
        <v>17</v>
      </c>
      <c r="M250" s="30">
        <v>12</v>
      </c>
      <c r="N250" s="30">
        <v>0</v>
      </c>
      <c r="O250" s="30">
        <v>178</v>
      </c>
      <c r="P250" s="30">
        <v>5068</v>
      </c>
      <c r="Q250" s="73"/>
      <c r="R250" s="30">
        <v>0</v>
      </c>
      <c r="S250" s="30">
        <v>1797</v>
      </c>
    </row>
    <row r="251" spans="1:20">
      <c r="A251" s="25"/>
      <c r="B251" s="10" t="s">
        <v>4</v>
      </c>
      <c r="C251" s="2"/>
      <c r="D251" s="30">
        <v>0</v>
      </c>
      <c r="E251" s="30">
        <v>390</v>
      </c>
      <c r="F251" s="30">
        <v>2548</v>
      </c>
      <c r="G251" s="30">
        <v>1311</v>
      </c>
      <c r="H251" s="30">
        <v>374</v>
      </c>
      <c r="I251" s="30">
        <v>26</v>
      </c>
      <c r="J251" s="30">
        <v>0</v>
      </c>
      <c r="K251" s="30">
        <v>0</v>
      </c>
      <c r="L251" s="30">
        <v>0</v>
      </c>
      <c r="M251" s="30">
        <v>6</v>
      </c>
      <c r="N251" s="30">
        <v>0</v>
      </c>
      <c r="O251" s="30">
        <v>436</v>
      </c>
      <c r="P251" s="30">
        <v>5091</v>
      </c>
      <c r="Q251" s="73"/>
      <c r="R251" s="30">
        <v>0</v>
      </c>
      <c r="S251" s="30">
        <v>5449</v>
      </c>
    </row>
    <row r="252" spans="1:20">
      <c r="A252" s="23"/>
      <c r="B252" s="10" t="s">
        <v>5</v>
      </c>
      <c r="C252" s="2"/>
      <c r="D252" s="30">
        <v>0</v>
      </c>
      <c r="E252" s="30">
        <v>469</v>
      </c>
      <c r="F252" s="30">
        <v>3614</v>
      </c>
      <c r="G252" s="30">
        <v>597</v>
      </c>
      <c r="H252" s="30">
        <v>59</v>
      </c>
      <c r="I252" s="30">
        <v>0</v>
      </c>
      <c r="J252" s="30">
        <v>0</v>
      </c>
      <c r="K252" s="30">
        <v>0</v>
      </c>
      <c r="L252" s="30">
        <v>1</v>
      </c>
      <c r="M252" s="30">
        <v>0</v>
      </c>
      <c r="N252" s="30">
        <v>0</v>
      </c>
      <c r="O252" s="30">
        <v>19</v>
      </c>
      <c r="P252" s="30">
        <v>4759</v>
      </c>
      <c r="Q252" s="73"/>
      <c r="R252" s="30">
        <v>0</v>
      </c>
      <c r="S252" s="30">
        <v>0</v>
      </c>
    </row>
    <row r="253" spans="1:20">
      <c r="A253" s="23"/>
      <c r="B253" s="10" t="s">
        <v>6</v>
      </c>
      <c r="C253" s="2"/>
      <c r="D253" s="30">
        <v>0</v>
      </c>
      <c r="E253" s="30">
        <v>84</v>
      </c>
      <c r="F253" s="30">
        <v>1971</v>
      </c>
      <c r="G253" s="30">
        <v>653</v>
      </c>
      <c r="H253" s="30">
        <v>38</v>
      </c>
      <c r="I253" s="30">
        <v>8</v>
      </c>
      <c r="J253" s="30">
        <v>1</v>
      </c>
      <c r="K253" s="30">
        <v>0</v>
      </c>
      <c r="L253" s="30">
        <v>6</v>
      </c>
      <c r="M253" s="30">
        <v>10</v>
      </c>
      <c r="N253" s="30">
        <v>0</v>
      </c>
      <c r="O253" s="30">
        <v>169</v>
      </c>
      <c r="P253" s="30">
        <v>2940</v>
      </c>
      <c r="Q253" s="73"/>
      <c r="R253" s="30">
        <v>36</v>
      </c>
      <c r="S253" s="30">
        <v>1553</v>
      </c>
    </row>
    <row r="254" spans="1:20">
      <c r="A254" s="23"/>
      <c r="B254" s="10" t="s">
        <v>7</v>
      </c>
      <c r="C254" s="2"/>
      <c r="D254" s="30">
        <v>0</v>
      </c>
      <c r="E254" s="30">
        <v>78</v>
      </c>
      <c r="F254" s="30">
        <v>507</v>
      </c>
      <c r="G254" s="30">
        <v>474</v>
      </c>
      <c r="H254" s="30">
        <v>136</v>
      </c>
      <c r="I254" s="30">
        <v>42</v>
      </c>
      <c r="J254" s="30">
        <v>1</v>
      </c>
      <c r="K254" s="30">
        <v>0</v>
      </c>
      <c r="L254" s="30">
        <v>6</v>
      </c>
      <c r="M254" s="30">
        <v>0</v>
      </c>
      <c r="N254" s="30">
        <v>0</v>
      </c>
      <c r="O254" s="30">
        <v>121</v>
      </c>
      <c r="P254" s="30">
        <v>1365</v>
      </c>
      <c r="Q254" s="73"/>
      <c r="R254" s="30">
        <v>0</v>
      </c>
      <c r="S254" s="30">
        <v>132</v>
      </c>
    </row>
    <row r="255" spans="1:20">
      <c r="A255" s="23"/>
      <c r="B255" s="10" t="s">
        <v>8</v>
      </c>
      <c r="C255" s="2"/>
      <c r="D255" s="30">
        <v>0</v>
      </c>
      <c r="E255" s="30">
        <v>203</v>
      </c>
      <c r="F255" s="30">
        <v>1339</v>
      </c>
      <c r="G255" s="30">
        <v>1011</v>
      </c>
      <c r="H255" s="30">
        <v>162</v>
      </c>
      <c r="I255" s="30">
        <v>8</v>
      </c>
      <c r="J255" s="30">
        <v>0</v>
      </c>
      <c r="K255" s="30">
        <v>0</v>
      </c>
      <c r="L255" s="30">
        <v>15</v>
      </c>
      <c r="M255" s="30">
        <v>14</v>
      </c>
      <c r="N255" s="30">
        <v>0</v>
      </c>
      <c r="O255" s="30">
        <v>112</v>
      </c>
      <c r="P255" s="30">
        <v>2864</v>
      </c>
      <c r="Q255" s="73"/>
      <c r="R255" s="30">
        <v>0</v>
      </c>
      <c r="S255" s="30">
        <v>432</v>
      </c>
    </row>
    <row r="256" spans="1:20">
      <c r="A256" s="23"/>
      <c r="B256" s="10" t="s">
        <v>9</v>
      </c>
      <c r="C256" s="2"/>
      <c r="D256" s="30">
        <v>0</v>
      </c>
      <c r="E256" s="30">
        <v>30</v>
      </c>
      <c r="F256" s="30">
        <v>463</v>
      </c>
      <c r="G256" s="30">
        <v>287</v>
      </c>
      <c r="H256" s="30">
        <v>21</v>
      </c>
      <c r="I256" s="30">
        <v>0</v>
      </c>
      <c r="J256" s="30">
        <v>0</v>
      </c>
      <c r="K256" s="30">
        <v>0</v>
      </c>
      <c r="L256" s="30">
        <v>2</v>
      </c>
      <c r="M256" s="30">
        <v>0</v>
      </c>
      <c r="N256" s="30">
        <v>0</v>
      </c>
      <c r="O256" s="30">
        <v>0</v>
      </c>
      <c r="P256" s="30">
        <v>803</v>
      </c>
      <c r="Q256" s="73"/>
      <c r="R256" s="30">
        <v>0</v>
      </c>
      <c r="S256" s="30">
        <v>0</v>
      </c>
    </row>
    <row r="257" spans="1:19">
      <c r="A257" s="23"/>
      <c r="B257" s="10" t="s">
        <v>10</v>
      </c>
      <c r="C257" s="2"/>
      <c r="D257" s="30">
        <v>0</v>
      </c>
      <c r="E257" s="30">
        <v>144</v>
      </c>
      <c r="F257" s="30">
        <v>2247</v>
      </c>
      <c r="G257" s="30">
        <v>1385</v>
      </c>
      <c r="H257" s="30">
        <v>99</v>
      </c>
      <c r="I257" s="30">
        <v>13</v>
      </c>
      <c r="J257" s="30">
        <v>4</v>
      </c>
      <c r="K257" s="30">
        <v>0</v>
      </c>
      <c r="L257" s="30">
        <v>20</v>
      </c>
      <c r="M257" s="30">
        <v>90</v>
      </c>
      <c r="N257" s="30">
        <v>24</v>
      </c>
      <c r="O257" s="30">
        <v>979</v>
      </c>
      <c r="P257" s="30">
        <v>5005</v>
      </c>
      <c r="Q257" s="73"/>
      <c r="R257" s="30">
        <v>0</v>
      </c>
      <c r="S257" s="30">
        <v>0</v>
      </c>
    </row>
    <row r="258" spans="1:19">
      <c r="A258" s="23"/>
      <c r="B258" s="10" t="s">
        <v>11</v>
      </c>
      <c r="C258" s="2"/>
      <c r="D258" s="30">
        <v>0</v>
      </c>
      <c r="E258" s="30">
        <v>34</v>
      </c>
      <c r="F258" s="30">
        <v>543</v>
      </c>
      <c r="G258" s="30">
        <v>2438</v>
      </c>
      <c r="H258" s="30">
        <v>345</v>
      </c>
      <c r="I258" s="30">
        <v>37</v>
      </c>
      <c r="J258" s="30">
        <v>5</v>
      </c>
      <c r="K258" s="30">
        <v>2</v>
      </c>
      <c r="L258" s="30">
        <v>4</v>
      </c>
      <c r="M258" s="30">
        <v>24</v>
      </c>
      <c r="N258" s="30">
        <v>0</v>
      </c>
      <c r="O258" s="30">
        <v>308</v>
      </c>
      <c r="P258" s="30">
        <v>3740</v>
      </c>
      <c r="Q258" s="73"/>
      <c r="R258" s="30">
        <v>192</v>
      </c>
      <c r="S258" s="30">
        <v>615</v>
      </c>
    </row>
    <row r="259" spans="1:19">
      <c r="A259" s="23"/>
      <c r="B259" s="10"/>
      <c r="C259" s="2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</row>
    <row r="260" spans="1:19">
      <c r="A260" s="24"/>
      <c r="B260" s="3" t="s">
        <v>14</v>
      </c>
      <c r="C260" s="2"/>
      <c r="D260" s="31">
        <v>0</v>
      </c>
      <c r="E260" s="31">
        <v>4596</v>
      </c>
      <c r="F260" s="31">
        <v>33772</v>
      </c>
      <c r="G260" s="31">
        <v>23359</v>
      </c>
      <c r="H260" s="31">
        <v>4036</v>
      </c>
      <c r="I260" s="31">
        <v>600</v>
      </c>
      <c r="J260" s="31">
        <v>324</v>
      </c>
      <c r="K260" s="31">
        <v>229</v>
      </c>
      <c r="L260" s="31">
        <v>152</v>
      </c>
      <c r="M260" s="31">
        <v>868</v>
      </c>
      <c r="N260" s="31">
        <v>24</v>
      </c>
      <c r="O260" s="31">
        <v>11994</v>
      </c>
      <c r="P260" s="31">
        <v>79954</v>
      </c>
      <c r="Q260" s="74"/>
      <c r="R260" s="31">
        <v>22618</v>
      </c>
      <c r="S260" s="31">
        <v>165999</v>
      </c>
    </row>
    <row r="261" spans="1:19">
      <c r="A261" s="24"/>
      <c r="B261" s="3"/>
      <c r="C261" s="2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74"/>
      <c r="R261" s="31"/>
      <c r="S261" s="31"/>
    </row>
    <row r="262" spans="1:19">
      <c r="A262" s="83" t="s">
        <v>186</v>
      </c>
      <c r="B262" s="79" t="s">
        <v>140</v>
      </c>
      <c r="C262" s="81"/>
      <c r="D262" s="86">
        <v>0</v>
      </c>
      <c r="E262" s="86">
        <v>4</v>
      </c>
      <c r="F262" s="86">
        <v>65</v>
      </c>
      <c r="G262" s="86">
        <v>416</v>
      </c>
      <c r="H262" s="86">
        <v>35</v>
      </c>
      <c r="I262" s="86">
        <v>47</v>
      </c>
      <c r="J262" s="86">
        <v>0</v>
      </c>
      <c r="K262" s="86">
        <v>0</v>
      </c>
      <c r="L262" s="86">
        <v>88</v>
      </c>
      <c r="M262" s="86">
        <v>0</v>
      </c>
      <c r="N262" s="86">
        <v>0</v>
      </c>
      <c r="O262" s="86">
        <v>379</v>
      </c>
      <c r="P262" s="86">
        <v>1034</v>
      </c>
      <c r="Q262" s="30"/>
      <c r="R262" s="86">
        <v>4793</v>
      </c>
      <c r="S262" s="86">
        <v>32229</v>
      </c>
    </row>
    <row r="263" spans="1:19">
      <c r="A263" s="84"/>
      <c r="B263" s="79" t="s">
        <v>141</v>
      </c>
      <c r="C263" s="81"/>
      <c r="D263" s="86">
        <v>0</v>
      </c>
      <c r="E263" s="86">
        <v>0</v>
      </c>
      <c r="F263" s="86">
        <v>0</v>
      </c>
      <c r="G263" s="86">
        <v>0</v>
      </c>
      <c r="H263" s="86">
        <v>0</v>
      </c>
      <c r="I263" s="86">
        <v>0</v>
      </c>
      <c r="J263" s="86">
        <v>0</v>
      </c>
      <c r="K263" s="86">
        <v>0</v>
      </c>
      <c r="L263" s="86">
        <v>0</v>
      </c>
      <c r="M263" s="86">
        <v>0</v>
      </c>
      <c r="N263" s="86">
        <v>0</v>
      </c>
      <c r="O263" s="86">
        <v>0</v>
      </c>
      <c r="P263" s="86">
        <v>0</v>
      </c>
      <c r="Q263" s="30"/>
      <c r="R263" s="86">
        <v>0</v>
      </c>
      <c r="S263" s="86">
        <v>746</v>
      </c>
    </row>
    <row r="264" spans="1:19">
      <c r="A264" s="84"/>
      <c r="B264" s="79" t="s">
        <v>142</v>
      </c>
      <c r="C264" s="81"/>
      <c r="D264" s="86">
        <v>0</v>
      </c>
      <c r="E264" s="86">
        <v>0</v>
      </c>
      <c r="F264" s="86">
        <v>10</v>
      </c>
      <c r="G264" s="86">
        <v>4</v>
      </c>
      <c r="H264" s="86">
        <v>0</v>
      </c>
      <c r="I264" s="86">
        <v>18</v>
      </c>
      <c r="J264" s="86">
        <v>0</v>
      </c>
      <c r="K264" s="86">
        <v>0</v>
      </c>
      <c r="L264" s="86">
        <v>0</v>
      </c>
      <c r="M264" s="86">
        <v>0</v>
      </c>
      <c r="N264" s="86">
        <v>0</v>
      </c>
      <c r="O264" s="86">
        <v>66</v>
      </c>
      <c r="P264" s="86">
        <v>98</v>
      </c>
      <c r="Q264" s="30"/>
      <c r="R264" s="86">
        <v>0</v>
      </c>
      <c r="S264" s="86">
        <v>0</v>
      </c>
    </row>
    <row r="265" spans="1:19">
      <c r="A265" s="84"/>
      <c r="B265" s="79" t="s">
        <v>0</v>
      </c>
      <c r="C265" s="81"/>
      <c r="D265" s="86">
        <v>0</v>
      </c>
      <c r="E265" s="86">
        <v>252</v>
      </c>
      <c r="F265" s="86">
        <v>2841</v>
      </c>
      <c r="G265" s="86">
        <v>1603</v>
      </c>
      <c r="H265" s="86">
        <v>168</v>
      </c>
      <c r="I265" s="86">
        <v>19</v>
      </c>
      <c r="J265" s="86">
        <v>2</v>
      </c>
      <c r="K265" s="86">
        <v>34</v>
      </c>
      <c r="L265" s="86">
        <v>109</v>
      </c>
      <c r="M265" s="86">
        <v>20</v>
      </c>
      <c r="N265" s="86">
        <v>0</v>
      </c>
      <c r="O265" s="86">
        <v>2243</v>
      </c>
      <c r="P265" s="86">
        <v>7291</v>
      </c>
      <c r="Q265" s="30"/>
      <c r="R265" s="86">
        <v>23141</v>
      </c>
      <c r="S265" s="86">
        <v>45663</v>
      </c>
    </row>
    <row r="266" spans="1:19">
      <c r="A266" s="84"/>
      <c r="B266" s="79" t="s">
        <v>2</v>
      </c>
      <c r="C266" s="81"/>
      <c r="D266" s="86">
        <v>0</v>
      </c>
      <c r="E266" s="86">
        <v>1284</v>
      </c>
      <c r="F266" s="86">
        <v>4301</v>
      </c>
      <c r="G266" s="86">
        <v>2827</v>
      </c>
      <c r="H266" s="86">
        <v>339</v>
      </c>
      <c r="I266" s="86">
        <v>5</v>
      </c>
      <c r="J266" s="86">
        <v>0</v>
      </c>
      <c r="K266" s="86">
        <v>8</v>
      </c>
      <c r="L266" s="86">
        <v>2</v>
      </c>
      <c r="M266" s="86">
        <v>55</v>
      </c>
      <c r="N266" s="86">
        <v>0</v>
      </c>
      <c r="O266" s="86">
        <v>538</v>
      </c>
      <c r="P266" s="86">
        <v>9359</v>
      </c>
      <c r="Q266" s="30"/>
      <c r="R266" s="86">
        <v>3953</v>
      </c>
      <c r="S266" s="86">
        <v>51795</v>
      </c>
    </row>
    <row r="267" spans="1:19">
      <c r="A267" s="84"/>
      <c r="B267" s="79" t="s">
        <v>12</v>
      </c>
      <c r="C267" s="81"/>
      <c r="D267" s="86">
        <v>0</v>
      </c>
      <c r="E267" s="86">
        <v>10</v>
      </c>
      <c r="F267" s="86">
        <v>409</v>
      </c>
      <c r="G267" s="86">
        <v>511</v>
      </c>
      <c r="H267" s="86">
        <v>122</v>
      </c>
      <c r="I267" s="86">
        <v>0</v>
      </c>
      <c r="J267" s="86">
        <v>7</v>
      </c>
      <c r="K267" s="86">
        <v>3</v>
      </c>
      <c r="L267" s="86">
        <v>11</v>
      </c>
      <c r="M267" s="86">
        <v>104</v>
      </c>
      <c r="N267" s="86">
        <v>0</v>
      </c>
      <c r="O267" s="86">
        <v>541</v>
      </c>
      <c r="P267" s="86">
        <v>1718</v>
      </c>
      <c r="Q267" s="30"/>
      <c r="R267" s="86">
        <v>2161</v>
      </c>
      <c r="S267" s="86">
        <v>2616</v>
      </c>
    </row>
    <row r="268" spans="1:19">
      <c r="A268" s="84"/>
      <c r="B268" s="79" t="s">
        <v>3</v>
      </c>
      <c r="C268" s="81"/>
      <c r="D268" s="86">
        <v>0</v>
      </c>
      <c r="E268" s="86">
        <v>201</v>
      </c>
      <c r="F268" s="86">
        <v>2013</v>
      </c>
      <c r="G268" s="86">
        <v>1460</v>
      </c>
      <c r="H268" s="86">
        <v>93</v>
      </c>
      <c r="I268" s="86">
        <v>9</v>
      </c>
      <c r="J268" s="86">
        <v>0</v>
      </c>
      <c r="K268" s="86">
        <v>2</v>
      </c>
      <c r="L268" s="86">
        <v>0</v>
      </c>
      <c r="M268" s="86">
        <v>36</v>
      </c>
      <c r="N268" s="86">
        <v>0</v>
      </c>
      <c r="O268" s="86">
        <v>115</v>
      </c>
      <c r="P268" s="86">
        <v>3929</v>
      </c>
      <c r="Q268" s="30"/>
      <c r="R268" s="86">
        <v>0</v>
      </c>
      <c r="S268" s="86">
        <v>783</v>
      </c>
    </row>
    <row r="269" spans="1:19">
      <c r="A269" s="84"/>
      <c r="B269" s="79" t="s">
        <v>13</v>
      </c>
      <c r="C269" s="81"/>
      <c r="D269" s="86">
        <v>0</v>
      </c>
      <c r="E269" s="86">
        <v>95</v>
      </c>
      <c r="F269" s="86">
        <v>1496</v>
      </c>
      <c r="G269" s="86">
        <v>349</v>
      </c>
      <c r="H269" s="86">
        <v>9</v>
      </c>
      <c r="I269" s="86">
        <v>1</v>
      </c>
      <c r="J269" s="86">
        <v>0</v>
      </c>
      <c r="K269" s="86">
        <v>0</v>
      </c>
      <c r="L269" s="86">
        <v>17</v>
      </c>
      <c r="M269" s="86">
        <v>12</v>
      </c>
      <c r="N269" s="86">
        <v>0</v>
      </c>
      <c r="O269" s="86">
        <v>0</v>
      </c>
      <c r="P269" s="86">
        <v>1979</v>
      </c>
      <c r="Q269" s="30"/>
      <c r="R269" s="86">
        <v>0</v>
      </c>
      <c r="S269" s="86">
        <v>1228</v>
      </c>
    </row>
    <row r="270" spans="1:19">
      <c r="A270" s="84"/>
      <c r="B270" s="79" t="s">
        <v>4</v>
      </c>
      <c r="C270" s="81"/>
      <c r="D270" s="86">
        <v>0</v>
      </c>
      <c r="E270" s="86">
        <v>83</v>
      </c>
      <c r="F270" s="86">
        <v>1247</v>
      </c>
      <c r="G270" s="86">
        <v>276</v>
      </c>
      <c r="H270" s="86">
        <v>70</v>
      </c>
      <c r="I270" s="86">
        <v>0</v>
      </c>
      <c r="J270" s="86">
        <v>0</v>
      </c>
      <c r="K270" s="86">
        <v>0</v>
      </c>
      <c r="L270" s="86">
        <v>0</v>
      </c>
      <c r="M270" s="86">
        <v>12</v>
      </c>
      <c r="N270" s="86">
        <v>0</v>
      </c>
      <c r="O270" s="86">
        <v>171</v>
      </c>
      <c r="P270" s="86">
        <v>1859</v>
      </c>
      <c r="Q270" s="30"/>
      <c r="R270" s="86">
        <v>0</v>
      </c>
      <c r="S270" s="86">
        <v>4436</v>
      </c>
    </row>
    <row r="271" spans="1:19">
      <c r="A271" s="84"/>
      <c r="B271" s="79" t="s">
        <v>5</v>
      </c>
      <c r="C271" s="81"/>
      <c r="D271" s="86">
        <v>0</v>
      </c>
      <c r="E271" s="86">
        <v>36</v>
      </c>
      <c r="F271" s="86">
        <v>1241</v>
      </c>
      <c r="G271" s="86">
        <v>193</v>
      </c>
      <c r="H271" s="86">
        <v>40</v>
      </c>
      <c r="I271" s="86">
        <v>0</v>
      </c>
      <c r="J271" s="86">
        <v>0</v>
      </c>
      <c r="K271" s="86">
        <v>0</v>
      </c>
      <c r="L271" s="86">
        <v>2</v>
      </c>
      <c r="M271" s="86">
        <v>0</v>
      </c>
      <c r="N271" s="86">
        <v>0</v>
      </c>
      <c r="O271" s="86">
        <v>11</v>
      </c>
      <c r="P271" s="86">
        <v>1523</v>
      </c>
      <c r="Q271" s="30"/>
      <c r="R271" s="86">
        <v>0</v>
      </c>
      <c r="S271" s="86">
        <v>0</v>
      </c>
    </row>
    <row r="272" spans="1:19">
      <c r="A272" s="84"/>
      <c r="B272" s="79" t="s">
        <v>6</v>
      </c>
      <c r="C272" s="81"/>
      <c r="D272" s="86">
        <v>0</v>
      </c>
      <c r="E272" s="86">
        <v>77</v>
      </c>
      <c r="F272" s="86">
        <v>1633</v>
      </c>
      <c r="G272" s="86">
        <v>617</v>
      </c>
      <c r="H272" s="86">
        <v>40</v>
      </c>
      <c r="I272" s="86">
        <v>8</v>
      </c>
      <c r="J272" s="86">
        <v>1</v>
      </c>
      <c r="K272" s="86">
        <v>0</v>
      </c>
      <c r="L272" s="86">
        <v>6</v>
      </c>
      <c r="M272" s="86">
        <v>10</v>
      </c>
      <c r="N272" s="86">
        <v>0</v>
      </c>
      <c r="O272" s="86">
        <v>46</v>
      </c>
      <c r="P272" s="86">
        <v>2438</v>
      </c>
      <c r="Q272" s="30"/>
      <c r="R272" s="86">
        <v>36</v>
      </c>
      <c r="S272" s="86">
        <v>712</v>
      </c>
    </row>
    <row r="273" spans="1:19">
      <c r="A273" s="84"/>
      <c r="B273" s="79" t="s">
        <v>7</v>
      </c>
      <c r="C273" s="81"/>
      <c r="D273" s="86">
        <v>0</v>
      </c>
      <c r="E273" s="86">
        <v>78</v>
      </c>
      <c r="F273" s="86">
        <v>574</v>
      </c>
      <c r="G273" s="86">
        <v>483</v>
      </c>
      <c r="H273" s="86">
        <v>123</v>
      </c>
      <c r="I273" s="86">
        <v>48</v>
      </c>
      <c r="J273" s="86">
        <v>1</v>
      </c>
      <c r="K273" s="86">
        <v>0</v>
      </c>
      <c r="L273" s="86">
        <v>7</v>
      </c>
      <c r="M273" s="86">
        <v>0</v>
      </c>
      <c r="N273" s="86">
        <v>0</v>
      </c>
      <c r="O273" s="86">
        <v>121</v>
      </c>
      <c r="P273" s="86">
        <v>1435</v>
      </c>
      <c r="Q273" s="30"/>
      <c r="R273" s="86">
        <v>0</v>
      </c>
      <c r="S273" s="86">
        <v>152</v>
      </c>
    </row>
    <row r="274" spans="1:19">
      <c r="A274" s="84"/>
      <c r="B274" s="79" t="s">
        <v>8</v>
      </c>
      <c r="C274" s="81"/>
      <c r="D274" s="86">
        <v>0</v>
      </c>
      <c r="E274" s="86">
        <v>134</v>
      </c>
      <c r="F274" s="86">
        <v>672</v>
      </c>
      <c r="G274" s="86">
        <v>676</v>
      </c>
      <c r="H274" s="86">
        <v>45</v>
      </c>
      <c r="I274" s="86">
        <v>2</v>
      </c>
      <c r="J274" s="86">
        <v>0</v>
      </c>
      <c r="K274" s="86">
        <v>0</v>
      </c>
      <c r="L274" s="86">
        <v>12</v>
      </c>
      <c r="M274" s="86">
        <v>6</v>
      </c>
      <c r="N274" s="86">
        <v>0</v>
      </c>
      <c r="O274" s="86">
        <v>33</v>
      </c>
      <c r="P274" s="86">
        <v>1580</v>
      </c>
      <c r="Q274" s="30"/>
      <c r="R274" s="86">
        <v>0</v>
      </c>
      <c r="S274" s="86">
        <v>0</v>
      </c>
    </row>
    <row r="275" spans="1:19">
      <c r="A275" s="84"/>
      <c r="B275" s="79" t="s">
        <v>9</v>
      </c>
      <c r="C275" s="81"/>
      <c r="D275" s="86">
        <v>0</v>
      </c>
      <c r="E275" s="86">
        <v>0</v>
      </c>
      <c r="F275" s="86">
        <v>294</v>
      </c>
      <c r="G275" s="86">
        <v>119</v>
      </c>
      <c r="H275" s="86">
        <v>3</v>
      </c>
      <c r="I275" s="86">
        <v>0</v>
      </c>
      <c r="J275" s="86">
        <v>0</v>
      </c>
      <c r="K275" s="86">
        <v>0</v>
      </c>
      <c r="L275" s="86">
        <v>0</v>
      </c>
      <c r="M275" s="86">
        <v>0</v>
      </c>
      <c r="N275" s="86">
        <v>0</v>
      </c>
      <c r="O275" s="86">
        <v>0</v>
      </c>
      <c r="P275" s="86">
        <v>416</v>
      </c>
      <c r="Q275" s="30"/>
      <c r="R275" s="86">
        <v>0</v>
      </c>
      <c r="S275" s="86">
        <v>0</v>
      </c>
    </row>
    <row r="276" spans="1:19">
      <c r="A276" s="84"/>
      <c r="B276" s="79" t="s">
        <v>10</v>
      </c>
      <c r="C276" s="81"/>
      <c r="D276" s="86">
        <v>0</v>
      </c>
      <c r="E276" s="86">
        <v>6</v>
      </c>
      <c r="F276" s="86">
        <v>1231</v>
      </c>
      <c r="G276" s="86">
        <v>862</v>
      </c>
      <c r="H276" s="86">
        <v>72</v>
      </c>
      <c r="I276" s="86">
        <v>13</v>
      </c>
      <c r="J276" s="86">
        <v>9</v>
      </c>
      <c r="K276" s="86">
        <v>10</v>
      </c>
      <c r="L276" s="86">
        <v>4</v>
      </c>
      <c r="M276" s="86">
        <v>17</v>
      </c>
      <c r="N276" s="86">
        <v>24</v>
      </c>
      <c r="O276" s="86">
        <v>244</v>
      </c>
      <c r="P276" s="86">
        <v>2492</v>
      </c>
      <c r="Q276" s="30"/>
      <c r="R276" s="86">
        <v>188</v>
      </c>
      <c r="S276" s="86">
        <v>0</v>
      </c>
    </row>
    <row r="277" spans="1:19">
      <c r="A277" s="84"/>
      <c r="B277" s="79" t="s">
        <v>11</v>
      </c>
      <c r="C277" s="81"/>
      <c r="D277" s="86">
        <v>0</v>
      </c>
      <c r="E277" s="86">
        <v>34</v>
      </c>
      <c r="F277" s="86">
        <v>231</v>
      </c>
      <c r="G277" s="86">
        <v>2196</v>
      </c>
      <c r="H277" s="86">
        <v>265</v>
      </c>
      <c r="I277" s="86">
        <v>11</v>
      </c>
      <c r="J277" s="86">
        <v>5</v>
      </c>
      <c r="K277" s="86">
        <v>2</v>
      </c>
      <c r="L277" s="86">
        <v>4</v>
      </c>
      <c r="M277" s="86">
        <v>36</v>
      </c>
      <c r="N277" s="86">
        <v>0</v>
      </c>
      <c r="O277" s="86">
        <v>529</v>
      </c>
      <c r="P277" s="86">
        <v>3313</v>
      </c>
      <c r="Q277" s="30"/>
      <c r="R277" s="86">
        <v>102</v>
      </c>
      <c r="S277" s="86">
        <v>615</v>
      </c>
    </row>
    <row r="278" spans="1:19">
      <c r="A278" s="84"/>
      <c r="B278" s="79"/>
      <c r="C278" s="81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31"/>
      <c r="R278" s="80"/>
      <c r="S278" s="80"/>
    </row>
    <row r="279" spans="1:19">
      <c r="A279" s="84"/>
      <c r="B279" s="82" t="s">
        <v>14</v>
      </c>
      <c r="C279" s="81"/>
      <c r="D279" s="80">
        <v>0</v>
      </c>
      <c r="E279" s="80">
        <v>2294</v>
      </c>
      <c r="F279" s="80">
        <v>18258</v>
      </c>
      <c r="G279" s="80">
        <v>12592</v>
      </c>
      <c r="H279" s="80">
        <v>1424</v>
      </c>
      <c r="I279" s="80">
        <v>181</v>
      </c>
      <c r="J279" s="80">
        <v>25</v>
      </c>
      <c r="K279" s="80">
        <v>59</v>
      </c>
      <c r="L279" s="80">
        <v>262</v>
      </c>
      <c r="M279" s="80">
        <v>308</v>
      </c>
      <c r="N279" s="80">
        <v>24</v>
      </c>
      <c r="O279" s="80">
        <v>5037</v>
      </c>
      <c r="P279" s="80">
        <v>40464</v>
      </c>
      <c r="Q279" s="31"/>
      <c r="R279" s="80">
        <v>34374</v>
      </c>
      <c r="S279" s="80">
        <v>140975</v>
      </c>
    </row>
    <row r="280" spans="1:19">
      <c r="A280" s="36"/>
      <c r="B280" s="3"/>
      <c r="C280" s="2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</row>
    <row r="281" spans="1:19">
      <c r="A281" s="83" t="s">
        <v>187</v>
      </c>
      <c r="B281" s="79" t="s">
        <v>140</v>
      </c>
      <c r="C281" s="81"/>
      <c r="D281" s="86">
        <v>0</v>
      </c>
      <c r="E281" s="86">
        <v>4</v>
      </c>
      <c r="F281" s="86">
        <v>108</v>
      </c>
      <c r="G281" s="86">
        <v>857</v>
      </c>
      <c r="H281" s="86">
        <v>83</v>
      </c>
      <c r="I281" s="86">
        <v>245</v>
      </c>
      <c r="J281" s="86">
        <v>99</v>
      </c>
      <c r="K281" s="86">
        <v>0</v>
      </c>
      <c r="L281" s="86">
        <v>88</v>
      </c>
      <c r="M281" s="86">
        <v>0</v>
      </c>
      <c r="N281" s="86">
        <v>0</v>
      </c>
      <c r="O281" s="86">
        <v>442</v>
      </c>
      <c r="P281" s="86">
        <v>1926</v>
      </c>
      <c r="Q281" s="30"/>
      <c r="R281" s="86">
        <v>4523</v>
      </c>
      <c r="S281" s="86">
        <v>34831</v>
      </c>
    </row>
    <row r="282" spans="1:19">
      <c r="A282" s="78"/>
      <c r="B282" s="79" t="s">
        <v>141</v>
      </c>
      <c r="C282" s="81"/>
      <c r="D282" s="86">
        <v>0</v>
      </c>
      <c r="E282" s="86">
        <v>0</v>
      </c>
      <c r="F282" s="86">
        <v>0</v>
      </c>
      <c r="G282" s="86">
        <v>0</v>
      </c>
      <c r="H282" s="86">
        <v>0</v>
      </c>
      <c r="I282" s="86">
        <v>0</v>
      </c>
      <c r="J282" s="86">
        <v>0</v>
      </c>
      <c r="K282" s="86">
        <v>0</v>
      </c>
      <c r="L282" s="86">
        <v>0</v>
      </c>
      <c r="M282" s="86">
        <v>0</v>
      </c>
      <c r="N282" s="86">
        <v>0</v>
      </c>
      <c r="O282" s="86">
        <v>0</v>
      </c>
      <c r="P282" s="86">
        <v>0</v>
      </c>
      <c r="Q282" s="30"/>
      <c r="R282" s="86">
        <v>0</v>
      </c>
      <c r="S282" s="86">
        <v>746</v>
      </c>
    </row>
    <row r="283" spans="1:19">
      <c r="A283" s="78"/>
      <c r="B283" s="79" t="s">
        <v>142</v>
      </c>
      <c r="C283" s="81"/>
      <c r="D283" s="86">
        <v>0</v>
      </c>
      <c r="E283" s="86">
        <v>0</v>
      </c>
      <c r="F283" s="86">
        <v>24</v>
      </c>
      <c r="G283" s="86">
        <v>4</v>
      </c>
      <c r="H283" s="86">
        <v>0</v>
      </c>
      <c r="I283" s="86">
        <v>18</v>
      </c>
      <c r="J283" s="86">
        <v>0</v>
      </c>
      <c r="K283" s="86">
        <v>0</v>
      </c>
      <c r="L283" s="86">
        <v>0</v>
      </c>
      <c r="M283" s="86">
        <v>0</v>
      </c>
      <c r="N283" s="86">
        <v>0</v>
      </c>
      <c r="O283" s="86">
        <v>0</v>
      </c>
      <c r="P283" s="86">
        <v>46</v>
      </c>
      <c r="Q283" s="30"/>
      <c r="R283" s="86">
        <v>0</v>
      </c>
      <c r="S283" s="86">
        <v>0</v>
      </c>
    </row>
    <row r="284" spans="1:19">
      <c r="A284" s="78"/>
      <c r="B284" s="79" t="s">
        <v>0</v>
      </c>
      <c r="C284" s="81"/>
      <c r="D284" s="86">
        <v>0</v>
      </c>
      <c r="E284" s="86">
        <v>280</v>
      </c>
      <c r="F284" s="86">
        <v>2614</v>
      </c>
      <c r="G284" s="86">
        <v>1274</v>
      </c>
      <c r="H284" s="86">
        <v>479</v>
      </c>
      <c r="I284" s="86">
        <v>254</v>
      </c>
      <c r="J284" s="86">
        <v>0</v>
      </c>
      <c r="K284" s="86">
        <v>13</v>
      </c>
      <c r="L284" s="86">
        <v>2</v>
      </c>
      <c r="M284" s="86">
        <v>32</v>
      </c>
      <c r="N284" s="86">
        <v>15</v>
      </c>
      <c r="O284" s="86">
        <v>1971</v>
      </c>
      <c r="P284" s="86">
        <v>6934</v>
      </c>
      <c r="Q284" s="30"/>
      <c r="R284" s="86">
        <v>17020</v>
      </c>
      <c r="S284" s="86">
        <v>41258</v>
      </c>
    </row>
    <row r="285" spans="1:19">
      <c r="A285" s="78"/>
      <c r="B285" s="79" t="s">
        <v>2</v>
      </c>
      <c r="C285" s="81"/>
      <c r="D285" s="86">
        <v>0</v>
      </c>
      <c r="E285" s="86">
        <v>1339</v>
      </c>
      <c r="F285" s="86">
        <v>4712</v>
      </c>
      <c r="G285" s="86">
        <v>3030</v>
      </c>
      <c r="H285" s="86">
        <v>307</v>
      </c>
      <c r="I285" s="86">
        <v>5</v>
      </c>
      <c r="J285" s="86">
        <v>0</v>
      </c>
      <c r="K285" s="86">
        <v>8</v>
      </c>
      <c r="L285" s="86">
        <v>3</v>
      </c>
      <c r="M285" s="86">
        <v>84</v>
      </c>
      <c r="N285" s="86">
        <v>0</v>
      </c>
      <c r="O285" s="86">
        <v>929</v>
      </c>
      <c r="P285" s="86">
        <v>10417</v>
      </c>
      <c r="Q285" s="30"/>
      <c r="R285" s="86">
        <v>3483</v>
      </c>
      <c r="S285" s="86">
        <v>38917</v>
      </c>
    </row>
    <row r="286" spans="1:19">
      <c r="A286" s="78"/>
      <c r="B286" s="79" t="s">
        <v>12</v>
      </c>
      <c r="C286" s="81"/>
      <c r="D286" s="86">
        <v>0</v>
      </c>
      <c r="E286" s="86">
        <v>10</v>
      </c>
      <c r="F286" s="86">
        <v>569</v>
      </c>
      <c r="G286" s="86">
        <v>570</v>
      </c>
      <c r="H286" s="86">
        <v>202</v>
      </c>
      <c r="I286" s="86">
        <v>0</v>
      </c>
      <c r="J286" s="86">
        <v>7</v>
      </c>
      <c r="K286" s="86">
        <v>3</v>
      </c>
      <c r="L286" s="86">
        <v>2</v>
      </c>
      <c r="M286" s="86">
        <v>66</v>
      </c>
      <c r="N286" s="86">
        <v>0</v>
      </c>
      <c r="O286" s="86">
        <v>662</v>
      </c>
      <c r="P286" s="86">
        <v>2091</v>
      </c>
      <c r="Q286" s="30"/>
      <c r="R286" s="86">
        <v>1835</v>
      </c>
      <c r="S286" s="86">
        <v>3065</v>
      </c>
    </row>
    <row r="287" spans="1:19">
      <c r="A287" s="78"/>
      <c r="B287" s="79" t="s">
        <v>3</v>
      </c>
      <c r="C287" s="81"/>
      <c r="D287" s="86">
        <v>0</v>
      </c>
      <c r="E287" s="86">
        <v>371</v>
      </c>
      <c r="F287" s="86">
        <v>1950</v>
      </c>
      <c r="G287" s="86">
        <v>1816</v>
      </c>
      <c r="H287" s="86">
        <v>90</v>
      </c>
      <c r="I287" s="86">
        <v>9</v>
      </c>
      <c r="J287" s="86">
        <v>0</v>
      </c>
      <c r="K287" s="86">
        <v>2</v>
      </c>
      <c r="L287" s="86">
        <v>0</v>
      </c>
      <c r="M287" s="86">
        <v>36</v>
      </c>
      <c r="N287" s="86">
        <v>0</v>
      </c>
      <c r="O287" s="86">
        <v>143</v>
      </c>
      <c r="P287" s="86">
        <v>4417</v>
      </c>
      <c r="Q287" s="30"/>
      <c r="R287" s="86">
        <v>0</v>
      </c>
      <c r="S287" s="86">
        <v>783</v>
      </c>
    </row>
    <row r="288" spans="1:19">
      <c r="A288" s="78"/>
      <c r="B288" s="79" t="s">
        <v>13</v>
      </c>
      <c r="C288" s="81"/>
      <c r="D288" s="86">
        <v>0</v>
      </c>
      <c r="E288" s="86">
        <v>90</v>
      </c>
      <c r="F288" s="86">
        <v>1653</v>
      </c>
      <c r="G288" s="86">
        <v>408</v>
      </c>
      <c r="H288" s="86">
        <v>137</v>
      </c>
      <c r="I288" s="86">
        <v>1</v>
      </c>
      <c r="J288" s="86">
        <v>0</v>
      </c>
      <c r="K288" s="86">
        <v>0</v>
      </c>
      <c r="L288" s="86">
        <v>16</v>
      </c>
      <c r="M288" s="86">
        <v>0</v>
      </c>
      <c r="N288" s="86">
        <v>0</v>
      </c>
      <c r="O288" s="86">
        <v>0</v>
      </c>
      <c r="P288" s="86">
        <v>2305</v>
      </c>
      <c r="Q288" s="30"/>
      <c r="R288" s="86">
        <v>0</v>
      </c>
      <c r="S288" s="86">
        <v>1001</v>
      </c>
    </row>
    <row r="289" spans="1:19">
      <c r="A289" s="85"/>
      <c r="B289" s="79" t="s">
        <v>4</v>
      </c>
      <c r="C289" s="81"/>
      <c r="D289" s="86">
        <v>0</v>
      </c>
      <c r="E289" s="86">
        <v>102</v>
      </c>
      <c r="F289" s="86">
        <v>1121</v>
      </c>
      <c r="G289" s="86">
        <v>207</v>
      </c>
      <c r="H289" s="86">
        <v>69</v>
      </c>
      <c r="I289" s="86">
        <v>0</v>
      </c>
      <c r="J289" s="86">
        <v>0</v>
      </c>
      <c r="K289" s="86">
        <v>0</v>
      </c>
      <c r="L289" s="86">
        <v>0</v>
      </c>
      <c r="M289" s="86">
        <v>12</v>
      </c>
      <c r="N289" s="86">
        <v>0</v>
      </c>
      <c r="O289" s="86">
        <v>171</v>
      </c>
      <c r="P289" s="86">
        <v>1682</v>
      </c>
      <c r="Q289" s="30"/>
      <c r="R289" s="86">
        <v>0</v>
      </c>
      <c r="S289" s="86">
        <v>3932</v>
      </c>
    </row>
    <row r="290" spans="1:19">
      <c r="A290" s="78"/>
      <c r="B290" s="79" t="s">
        <v>5</v>
      </c>
      <c r="C290" s="81"/>
      <c r="D290" s="86">
        <v>0</v>
      </c>
      <c r="E290" s="86">
        <v>27</v>
      </c>
      <c r="F290" s="86">
        <v>1304</v>
      </c>
      <c r="G290" s="86">
        <v>190</v>
      </c>
      <c r="H290" s="86">
        <v>40</v>
      </c>
      <c r="I290" s="86">
        <v>0</v>
      </c>
      <c r="J290" s="86">
        <v>0</v>
      </c>
      <c r="K290" s="86">
        <v>0</v>
      </c>
      <c r="L290" s="86">
        <v>2</v>
      </c>
      <c r="M290" s="86">
        <v>0</v>
      </c>
      <c r="N290" s="86">
        <v>0</v>
      </c>
      <c r="O290" s="86">
        <v>11</v>
      </c>
      <c r="P290" s="86">
        <v>1574</v>
      </c>
      <c r="Q290" s="30"/>
      <c r="R290" s="86">
        <v>0</v>
      </c>
      <c r="S290" s="86">
        <v>0</v>
      </c>
    </row>
    <row r="291" spans="1:19">
      <c r="A291" s="78"/>
      <c r="B291" s="79" t="s">
        <v>6</v>
      </c>
      <c r="C291" s="81"/>
      <c r="D291" s="86">
        <v>0</v>
      </c>
      <c r="E291" s="86">
        <v>35</v>
      </c>
      <c r="F291" s="86">
        <v>1282</v>
      </c>
      <c r="G291" s="86">
        <v>619</v>
      </c>
      <c r="H291" s="86">
        <v>58</v>
      </c>
      <c r="I291" s="86">
        <v>8</v>
      </c>
      <c r="J291" s="86">
        <v>1</v>
      </c>
      <c r="K291" s="86">
        <v>0</v>
      </c>
      <c r="L291" s="86">
        <v>7</v>
      </c>
      <c r="M291" s="86">
        <v>46</v>
      </c>
      <c r="N291" s="86">
        <v>0</v>
      </c>
      <c r="O291" s="86">
        <v>46</v>
      </c>
      <c r="P291" s="86">
        <v>2102</v>
      </c>
      <c r="Q291" s="30"/>
      <c r="R291" s="86">
        <v>48</v>
      </c>
      <c r="S291" s="86">
        <v>1565</v>
      </c>
    </row>
    <row r="292" spans="1:19">
      <c r="A292" s="78"/>
      <c r="B292" s="79" t="s">
        <v>7</v>
      </c>
      <c r="C292" s="81"/>
      <c r="D292" s="86">
        <v>0</v>
      </c>
      <c r="E292" s="86">
        <v>98</v>
      </c>
      <c r="F292" s="86">
        <v>438</v>
      </c>
      <c r="G292" s="86">
        <v>384</v>
      </c>
      <c r="H292" s="86">
        <v>122</v>
      </c>
      <c r="I292" s="86">
        <v>48</v>
      </c>
      <c r="J292" s="86">
        <v>2</v>
      </c>
      <c r="K292" s="86">
        <v>0</v>
      </c>
      <c r="L292" s="86">
        <v>9</v>
      </c>
      <c r="M292" s="86">
        <v>0</v>
      </c>
      <c r="N292" s="86">
        <v>0</v>
      </c>
      <c r="O292" s="86">
        <v>121</v>
      </c>
      <c r="P292" s="86">
        <v>1222</v>
      </c>
      <c r="Q292" s="30"/>
      <c r="R292" s="86">
        <v>0</v>
      </c>
      <c r="S292" s="86">
        <v>152</v>
      </c>
    </row>
    <row r="293" spans="1:19">
      <c r="A293" s="78"/>
      <c r="B293" s="79" t="s">
        <v>8</v>
      </c>
      <c r="C293" s="81"/>
      <c r="D293" s="86">
        <v>0</v>
      </c>
      <c r="E293" s="86">
        <v>137</v>
      </c>
      <c r="F293" s="86">
        <v>587</v>
      </c>
      <c r="G293" s="86">
        <v>741</v>
      </c>
      <c r="H293" s="86">
        <v>133</v>
      </c>
      <c r="I293" s="86">
        <v>7</v>
      </c>
      <c r="J293" s="86">
        <v>0</v>
      </c>
      <c r="K293" s="86">
        <v>0</v>
      </c>
      <c r="L293" s="86">
        <v>11</v>
      </c>
      <c r="M293" s="86">
        <v>6</v>
      </c>
      <c r="N293" s="86">
        <v>0</v>
      </c>
      <c r="O293" s="86">
        <v>12</v>
      </c>
      <c r="P293" s="86">
        <v>1634</v>
      </c>
      <c r="Q293" s="30"/>
      <c r="R293" s="86">
        <v>0</v>
      </c>
      <c r="S293" s="86">
        <v>0</v>
      </c>
    </row>
    <row r="294" spans="1:19">
      <c r="A294" s="78"/>
      <c r="B294" s="79" t="s">
        <v>9</v>
      </c>
      <c r="C294" s="81"/>
      <c r="D294" s="86">
        <v>0</v>
      </c>
      <c r="E294" s="86">
        <v>7</v>
      </c>
      <c r="F294" s="86">
        <v>293</v>
      </c>
      <c r="G294" s="86">
        <v>123</v>
      </c>
      <c r="H294" s="86">
        <v>3</v>
      </c>
      <c r="I294" s="86">
        <v>0</v>
      </c>
      <c r="J294" s="86">
        <v>0</v>
      </c>
      <c r="K294" s="86">
        <v>0</v>
      </c>
      <c r="L294" s="86">
        <v>0</v>
      </c>
      <c r="M294" s="86">
        <v>0</v>
      </c>
      <c r="N294" s="86">
        <v>0</v>
      </c>
      <c r="O294" s="86">
        <v>0</v>
      </c>
      <c r="P294" s="86">
        <v>426</v>
      </c>
      <c r="Q294" s="30"/>
      <c r="R294" s="86">
        <v>0</v>
      </c>
      <c r="S294" s="86">
        <v>0</v>
      </c>
    </row>
    <row r="295" spans="1:19">
      <c r="A295" s="78"/>
      <c r="B295" s="79" t="s">
        <v>10</v>
      </c>
      <c r="C295" s="81"/>
      <c r="D295" s="86">
        <v>0</v>
      </c>
      <c r="E295" s="86">
        <v>6</v>
      </c>
      <c r="F295" s="86">
        <v>1054</v>
      </c>
      <c r="G295" s="86">
        <v>994</v>
      </c>
      <c r="H295" s="86">
        <v>218</v>
      </c>
      <c r="I295" s="86">
        <v>24</v>
      </c>
      <c r="J295" s="86">
        <v>120</v>
      </c>
      <c r="K295" s="86">
        <v>80</v>
      </c>
      <c r="L295" s="86">
        <v>4</v>
      </c>
      <c r="M295" s="86">
        <v>18</v>
      </c>
      <c r="N295" s="86">
        <v>24</v>
      </c>
      <c r="O295" s="86">
        <v>64</v>
      </c>
      <c r="P295" s="86">
        <v>2606</v>
      </c>
      <c r="Q295" s="30"/>
      <c r="R295" s="86">
        <v>188</v>
      </c>
      <c r="S295" s="86">
        <v>0</v>
      </c>
    </row>
    <row r="296" spans="1:19">
      <c r="A296" s="78"/>
      <c r="B296" s="79" t="s">
        <v>11</v>
      </c>
      <c r="C296" s="81"/>
      <c r="D296" s="86">
        <v>0</v>
      </c>
      <c r="E296" s="86">
        <v>34</v>
      </c>
      <c r="F296" s="86">
        <v>254</v>
      </c>
      <c r="G296" s="86">
        <v>1787</v>
      </c>
      <c r="H296" s="86">
        <v>190</v>
      </c>
      <c r="I296" s="86">
        <v>11</v>
      </c>
      <c r="J296" s="86">
        <v>5</v>
      </c>
      <c r="K296" s="86">
        <v>16</v>
      </c>
      <c r="L296" s="86">
        <v>2</v>
      </c>
      <c r="M296" s="86">
        <v>30</v>
      </c>
      <c r="N296" s="86">
        <v>0</v>
      </c>
      <c r="O296" s="86">
        <v>255</v>
      </c>
      <c r="P296" s="86">
        <v>2584</v>
      </c>
      <c r="Q296" s="30"/>
      <c r="R296" s="86">
        <v>250</v>
      </c>
      <c r="S296" s="86">
        <v>615</v>
      </c>
    </row>
    <row r="297" spans="1:19">
      <c r="A297" s="78"/>
      <c r="B297" s="79"/>
      <c r="C297" s="81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74"/>
      <c r="R297" s="80"/>
      <c r="S297" s="80"/>
    </row>
    <row r="298" spans="1:19">
      <c r="A298" s="78"/>
      <c r="B298" s="82" t="s">
        <v>14</v>
      </c>
      <c r="C298" s="81"/>
      <c r="D298" s="80">
        <v>0</v>
      </c>
      <c r="E298" s="80">
        <v>2540</v>
      </c>
      <c r="F298" s="80">
        <v>17963</v>
      </c>
      <c r="G298" s="80">
        <v>13004</v>
      </c>
      <c r="H298" s="80">
        <v>2131</v>
      </c>
      <c r="I298" s="80">
        <v>630</v>
      </c>
      <c r="J298" s="80">
        <v>234</v>
      </c>
      <c r="K298" s="80">
        <v>122</v>
      </c>
      <c r="L298" s="80">
        <v>146</v>
      </c>
      <c r="M298" s="80">
        <v>330</v>
      </c>
      <c r="N298" s="80">
        <v>39</v>
      </c>
      <c r="O298" s="80">
        <v>4827</v>
      </c>
      <c r="P298" s="80">
        <v>41966</v>
      </c>
      <c r="Q298" s="74"/>
      <c r="R298" s="80">
        <v>27347</v>
      </c>
      <c r="S298" s="80">
        <v>126865</v>
      </c>
    </row>
    <row r="299" spans="1:19" s="12" customFormat="1">
      <c r="A299" s="3"/>
      <c r="B299" s="3"/>
      <c r="C299" s="2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15"/>
      <c r="P299" s="69"/>
      <c r="Q299" s="71"/>
      <c r="R299" s="70"/>
      <c r="S299" s="70"/>
    </row>
    <row r="300" spans="1:19" s="12" customFormat="1">
      <c r="B300" s="49" t="s">
        <v>132</v>
      </c>
      <c r="C300" s="50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48"/>
      <c r="P300" s="48"/>
      <c r="Q300" s="71"/>
    </row>
    <row r="301" spans="1:19" s="12" customFormat="1">
      <c r="A301" s="16"/>
      <c r="B301" s="3"/>
      <c r="C301" s="2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15"/>
      <c r="P301" s="15"/>
      <c r="Q301" s="71"/>
    </row>
    <row r="302" spans="1:19" s="12" customFormat="1" hidden="1">
      <c r="A302" s="35" t="s">
        <v>152</v>
      </c>
      <c r="B302" s="10" t="s">
        <v>140</v>
      </c>
      <c r="C302" s="2"/>
      <c r="D302" s="30">
        <v>0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  <c r="P302" s="30">
        <v>0</v>
      </c>
      <c r="Q302" s="73"/>
      <c r="R302" s="30">
        <v>473</v>
      </c>
      <c r="S302" s="30">
        <v>3639</v>
      </c>
    </row>
    <row r="303" spans="1:19" s="12" customFormat="1" hidden="1">
      <c r="A303" s="35"/>
      <c r="B303" s="10" t="s">
        <v>141</v>
      </c>
      <c r="C303" s="2"/>
      <c r="D303" s="30">
        <v>0</v>
      </c>
      <c r="E303" s="30">
        <v>0</v>
      </c>
      <c r="F303" s="30">
        <v>0</v>
      </c>
      <c r="G303" s="30">
        <v>0</v>
      </c>
      <c r="H303" s="30">
        <v>0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v>0</v>
      </c>
      <c r="P303" s="30">
        <v>0</v>
      </c>
      <c r="Q303" s="73"/>
      <c r="R303" s="30">
        <v>0</v>
      </c>
      <c r="S303" s="30">
        <v>0</v>
      </c>
    </row>
    <row r="304" spans="1:19" s="12" customFormat="1" hidden="1">
      <c r="A304" s="35"/>
      <c r="B304" s="10" t="s">
        <v>142</v>
      </c>
      <c r="C304" s="2"/>
      <c r="D304" s="30">
        <v>0</v>
      </c>
      <c r="E304" s="30">
        <v>0</v>
      </c>
      <c r="F304" s="30">
        <v>0</v>
      </c>
      <c r="G304" s="30">
        <v>0</v>
      </c>
      <c r="H304" s="30">
        <v>0</v>
      </c>
      <c r="I304" s="30">
        <v>0</v>
      </c>
      <c r="J304" s="30">
        <v>0</v>
      </c>
      <c r="K304" s="30">
        <v>0</v>
      </c>
      <c r="L304" s="30">
        <v>0</v>
      </c>
      <c r="M304" s="30">
        <v>0</v>
      </c>
      <c r="N304" s="30">
        <v>0</v>
      </c>
      <c r="O304" s="30">
        <v>0</v>
      </c>
      <c r="P304" s="30">
        <v>0</v>
      </c>
      <c r="Q304" s="73"/>
      <c r="R304" s="30">
        <v>0</v>
      </c>
      <c r="S304" s="30">
        <v>0</v>
      </c>
    </row>
    <row r="305" spans="1:19" s="12" customFormat="1" hidden="1">
      <c r="A305" s="35"/>
      <c r="B305" s="10" t="s">
        <v>0</v>
      </c>
      <c r="C305" s="2"/>
      <c r="D305" s="30">
        <v>0</v>
      </c>
      <c r="E305" s="30">
        <v>3</v>
      </c>
      <c r="F305" s="30">
        <v>319</v>
      </c>
      <c r="G305" s="30">
        <v>142</v>
      </c>
      <c r="H305" s="30">
        <v>138</v>
      </c>
      <c r="I305" s="30">
        <v>0</v>
      </c>
      <c r="J305" s="30">
        <v>0</v>
      </c>
      <c r="K305" s="30">
        <v>0</v>
      </c>
      <c r="L305" s="30">
        <v>0</v>
      </c>
      <c r="M305" s="30">
        <v>0</v>
      </c>
      <c r="N305" s="30">
        <v>0</v>
      </c>
      <c r="O305" s="30">
        <v>542</v>
      </c>
      <c r="P305" s="30">
        <v>1144</v>
      </c>
      <c r="Q305" s="73"/>
      <c r="R305" s="30">
        <v>2775</v>
      </c>
      <c r="S305" s="30">
        <v>5501</v>
      </c>
    </row>
    <row r="306" spans="1:19" s="12" customFormat="1" hidden="1">
      <c r="A306" s="35"/>
      <c r="B306" s="10" t="s">
        <v>2</v>
      </c>
      <c r="C306" s="2"/>
      <c r="D306" s="30">
        <v>0</v>
      </c>
      <c r="E306" s="30">
        <v>234</v>
      </c>
      <c r="F306" s="30">
        <v>394</v>
      </c>
      <c r="G306" s="30">
        <v>197</v>
      </c>
      <c r="H306" s="30">
        <v>152</v>
      </c>
      <c r="I306" s="30">
        <v>0</v>
      </c>
      <c r="J306" s="30">
        <v>0</v>
      </c>
      <c r="K306" s="30">
        <v>0</v>
      </c>
      <c r="L306" s="30">
        <v>0</v>
      </c>
      <c r="M306" s="30">
        <v>0</v>
      </c>
      <c r="N306" s="30">
        <v>0</v>
      </c>
      <c r="O306" s="30">
        <v>6</v>
      </c>
      <c r="P306" s="30">
        <v>983</v>
      </c>
      <c r="Q306" s="73"/>
      <c r="R306" s="30">
        <v>0</v>
      </c>
      <c r="S306" s="30">
        <v>4834</v>
      </c>
    </row>
    <row r="307" spans="1:19" s="12" customFormat="1" hidden="1">
      <c r="A307" s="35"/>
      <c r="B307" s="10" t="s">
        <v>12</v>
      </c>
      <c r="C307" s="2"/>
      <c r="D307" s="30">
        <v>0</v>
      </c>
      <c r="E307" s="30">
        <v>0</v>
      </c>
      <c r="F307" s="30">
        <v>82</v>
      </c>
      <c r="G307" s="30">
        <v>34</v>
      </c>
      <c r="H307" s="30">
        <v>16</v>
      </c>
      <c r="I307" s="30">
        <v>0</v>
      </c>
      <c r="J307" s="30">
        <v>0</v>
      </c>
      <c r="K307" s="30">
        <v>3</v>
      </c>
      <c r="L307" s="30">
        <v>2</v>
      </c>
      <c r="M307" s="30">
        <v>8</v>
      </c>
      <c r="N307" s="30">
        <v>0</v>
      </c>
      <c r="O307" s="30">
        <v>102</v>
      </c>
      <c r="P307" s="30">
        <v>247</v>
      </c>
      <c r="Q307" s="73"/>
      <c r="R307" s="30">
        <v>1433</v>
      </c>
      <c r="S307" s="30">
        <v>88</v>
      </c>
    </row>
    <row r="308" spans="1:19" s="12" customFormat="1" hidden="1">
      <c r="A308" s="35"/>
      <c r="B308" s="10" t="s">
        <v>3</v>
      </c>
      <c r="C308" s="2"/>
      <c r="D308" s="30">
        <v>0</v>
      </c>
      <c r="E308" s="30">
        <v>0</v>
      </c>
      <c r="F308" s="30">
        <v>194</v>
      </c>
      <c r="G308" s="30">
        <v>163</v>
      </c>
      <c r="H308" s="30">
        <v>6</v>
      </c>
      <c r="I308" s="30">
        <v>0</v>
      </c>
      <c r="J308" s="30">
        <v>0</v>
      </c>
      <c r="K308" s="30">
        <v>0</v>
      </c>
      <c r="L308" s="30">
        <v>0</v>
      </c>
      <c r="M308" s="30">
        <v>0</v>
      </c>
      <c r="N308" s="30">
        <v>0</v>
      </c>
      <c r="O308" s="30">
        <v>0</v>
      </c>
      <c r="P308" s="30">
        <v>363</v>
      </c>
      <c r="Q308" s="73"/>
      <c r="R308" s="30">
        <v>0</v>
      </c>
      <c r="S308" s="30">
        <v>632</v>
      </c>
    </row>
    <row r="309" spans="1:19" s="12" customFormat="1" hidden="1">
      <c r="A309" s="35"/>
      <c r="B309" s="10" t="s">
        <v>13</v>
      </c>
      <c r="C309" s="2"/>
      <c r="D309" s="30">
        <v>0</v>
      </c>
      <c r="E309" s="30">
        <v>44</v>
      </c>
      <c r="F309" s="30">
        <v>143</v>
      </c>
      <c r="G309" s="30">
        <v>22</v>
      </c>
      <c r="H309" s="30">
        <v>2</v>
      </c>
      <c r="I309" s="30">
        <v>0</v>
      </c>
      <c r="J309" s="30">
        <v>0</v>
      </c>
      <c r="K309" s="30">
        <v>0</v>
      </c>
      <c r="L309" s="30">
        <v>6</v>
      </c>
      <c r="M309" s="30">
        <v>0</v>
      </c>
      <c r="N309" s="30">
        <v>0</v>
      </c>
      <c r="O309" s="30">
        <v>0</v>
      </c>
      <c r="P309" s="30">
        <v>217</v>
      </c>
      <c r="Q309" s="73"/>
      <c r="R309" s="30">
        <v>0</v>
      </c>
      <c r="S309" s="30">
        <v>0</v>
      </c>
    </row>
    <row r="310" spans="1:19" s="12" customFormat="1" hidden="1">
      <c r="A310" s="35"/>
      <c r="B310" s="10" t="s">
        <v>4</v>
      </c>
      <c r="C310" s="2"/>
      <c r="D310" s="30">
        <v>0</v>
      </c>
      <c r="E310" s="30">
        <v>0</v>
      </c>
      <c r="F310" s="30">
        <v>62</v>
      </c>
      <c r="G310" s="30">
        <v>0</v>
      </c>
      <c r="H310" s="30">
        <v>0</v>
      </c>
      <c r="I310" s="30">
        <v>0</v>
      </c>
      <c r="J310" s="30">
        <v>0</v>
      </c>
      <c r="K310" s="30">
        <v>0</v>
      </c>
      <c r="L310" s="30">
        <v>0</v>
      </c>
      <c r="M310" s="30">
        <v>0</v>
      </c>
      <c r="N310" s="30">
        <v>0</v>
      </c>
      <c r="O310" s="30">
        <v>0</v>
      </c>
      <c r="P310" s="30">
        <v>62</v>
      </c>
      <c r="Q310" s="73"/>
      <c r="R310" s="30">
        <v>0</v>
      </c>
      <c r="S310" s="30">
        <v>0</v>
      </c>
    </row>
    <row r="311" spans="1:19" s="12" customFormat="1" hidden="1">
      <c r="A311" s="35"/>
      <c r="B311" s="10" t="s">
        <v>5</v>
      </c>
      <c r="C311" s="2"/>
      <c r="D311" s="30">
        <v>0</v>
      </c>
      <c r="E311" s="30">
        <v>30</v>
      </c>
      <c r="F311" s="30">
        <v>408</v>
      </c>
      <c r="G311" s="30">
        <v>9</v>
      </c>
      <c r="H311" s="30">
        <v>0</v>
      </c>
      <c r="I311" s="30">
        <v>0</v>
      </c>
      <c r="J311" s="30">
        <v>0</v>
      </c>
      <c r="K311" s="30">
        <v>0</v>
      </c>
      <c r="L311" s="30">
        <v>0</v>
      </c>
      <c r="M311" s="30">
        <v>0</v>
      </c>
      <c r="N311" s="30">
        <v>0</v>
      </c>
      <c r="O311" s="30">
        <v>4</v>
      </c>
      <c r="P311" s="30">
        <v>451</v>
      </c>
      <c r="Q311" s="73"/>
      <c r="R311" s="30">
        <v>0</v>
      </c>
      <c r="S311" s="30">
        <v>0</v>
      </c>
    </row>
    <row r="312" spans="1:19" s="12" customFormat="1" hidden="1">
      <c r="A312" s="35"/>
      <c r="B312" s="10" t="s">
        <v>6</v>
      </c>
      <c r="C312" s="2"/>
      <c r="D312" s="30">
        <v>0</v>
      </c>
      <c r="E312" s="30">
        <v>0</v>
      </c>
      <c r="F312" s="30">
        <v>427</v>
      </c>
      <c r="G312" s="30">
        <v>50</v>
      </c>
      <c r="H312" s="30">
        <v>3</v>
      </c>
      <c r="I312" s="30">
        <v>0</v>
      </c>
      <c r="J312" s="30">
        <v>0</v>
      </c>
      <c r="K312" s="30">
        <v>0</v>
      </c>
      <c r="L312" s="30">
        <v>1</v>
      </c>
      <c r="M312" s="30">
        <v>8</v>
      </c>
      <c r="N312" s="30">
        <v>0</v>
      </c>
      <c r="O312" s="30">
        <v>29</v>
      </c>
      <c r="P312" s="30">
        <v>518</v>
      </c>
      <c r="Q312" s="73"/>
      <c r="R312" s="30">
        <v>12</v>
      </c>
      <c r="S312" s="30">
        <v>175</v>
      </c>
    </row>
    <row r="313" spans="1:19" s="12" customFormat="1" hidden="1">
      <c r="A313" s="35"/>
      <c r="B313" s="10" t="s">
        <v>7</v>
      </c>
      <c r="C313" s="2"/>
      <c r="D313" s="30">
        <v>0</v>
      </c>
      <c r="E313" s="30">
        <v>11</v>
      </c>
      <c r="F313" s="30">
        <v>24</v>
      </c>
      <c r="G313" s="30">
        <v>93</v>
      </c>
      <c r="H313" s="30">
        <v>6</v>
      </c>
      <c r="I313" s="30">
        <v>0</v>
      </c>
      <c r="J313" s="30">
        <v>0</v>
      </c>
      <c r="K313" s="30">
        <v>0</v>
      </c>
      <c r="L313" s="30">
        <v>0</v>
      </c>
      <c r="M313" s="30">
        <v>0</v>
      </c>
      <c r="N313" s="30">
        <v>0</v>
      </c>
      <c r="O313" s="30">
        <v>110</v>
      </c>
      <c r="P313" s="30">
        <v>244</v>
      </c>
      <c r="Q313" s="73"/>
      <c r="R313" s="30">
        <v>0</v>
      </c>
      <c r="S313" s="30">
        <v>0</v>
      </c>
    </row>
    <row r="314" spans="1:19" s="12" customFormat="1" hidden="1">
      <c r="A314" s="35"/>
      <c r="B314" s="10" t="s">
        <v>8</v>
      </c>
      <c r="C314" s="2"/>
      <c r="D314" s="30">
        <v>0</v>
      </c>
      <c r="E314" s="30">
        <v>16</v>
      </c>
      <c r="F314" s="30">
        <v>133</v>
      </c>
      <c r="G314" s="30">
        <v>46</v>
      </c>
      <c r="H314" s="30">
        <v>0</v>
      </c>
      <c r="I314" s="30">
        <v>0</v>
      </c>
      <c r="J314" s="30">
        <v>0</v>
      </c>
      <c r="K314" s="30">
        <v>0</v>
      </c>
      <c r="L314" s="30">
        <v>0</v>
      </c>
      <c r="M314" s="30">
        <v>0</v>
      </c>
      <c r="N314" s="30">
        <v>0</v>
      </c>
      <c r="O314" s="30">
        <v>0</v>
      </c>
      <c r="P314" s="30">
        <v>195</v>
      </c>
      <c r="Q314" s="73"/>
      <c r="R314" s="30">
        <v>0</v>
      </c>
      <c r="S314" s="30">
        <v>0</v>
      </c>
    </row>
    <row r="315" spans="1:19" s="12" customFormat="1" hidden="1">
      <c r="A315" s="35"/>
      <c r="B315" s="10" t="s">
        <v>9</v>
      </c>
      <c r="C315" s="2"/>
      <c r="D315" s="30">
        <v>0</v>
      </c>
      <c r="E315" s="30">
        <v>0</v>
      </c>
      <c r="F315" s="30">
        <v>19</v>
      </c>
      <c r="G315" s="30">
        <v>1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0</v>
      </c>
      <c r="P315" s="30">
        <v>20</v>
      </c>
      <c r="Q315" s="73"/>
      <c r="R315" s="30">
        <v>0</v>
      </c>
      <c r="S315" s="30">
        <v>0</v>
      </c>
    </row>
    <row r="316" spans="1:19" s="12" customFormat="1" hidden="1">
      <c r="A316" s="35"/>
      <c r="B316" s="10" t="s">
        <v>10</v>
      </c>
      <c r="C316" s="2"/>
      <c r="D316" s="30">
        <v>0</v>
      </c>
      <c r="E316" s="30">
        <v>0</v>
      </c>
      <c r="F316" s="30">
        <v>130</v>
      </c>
      <c r="G316" s="30">
        <v>180</v>
      </c>
      <c r="H316" s="30">
        <v>0</v>
      </c>
      <c r="I316" s="30">
        <v>0</v>
      </c>
      <c r="J316" s="30">
        <v>0</v>
      </c>
      <c r="K316" s="30">
        <v>0</v>
      </c>
      <c r="L316" s="30">
        <v>1</v>
      </c>
      <c r="M316" s="30">
        <v>0</v>
      </c>
      <c r="N316" s="30">
        <v>0</v>
      </c>
      <c r="O316" s="30">
        <v>4</v>
      </c>
      <c r="P316" s="30">
        <v>315</v>
      </c>
      <c r="Q316" s="73"/>
      <c r="R316" s="30">
        <v>0</v>
      </c>
      <c r="S316" s="30">
        <v>0</v>
      </c>
    </row>
    <row r="317" spans="1:19" s="21" customFormat="1" hidden="1">
      <c r="A317" s="35"/>
      <c r="B317" s="10" t="s">
        <v>11</v>
      </c>
      <c r="C317" s="11"/>
      <c r="D317" s="30">
        <v>0</v>
      </c>
      <c r="E317" s="30">
        <v>0</v>
      </c>
      <c r="F317" s="30">
        <v>46</v>
      </c>
      <c r="G317" s="30">
        <v>301</v>
      </c>
      <c r="H317" s="30">
        <v>143</v>
      </c>
      <c r="I317" s="30">
        <v>0</v>
      </c>
      <c r="J317" s="30">
        <v>3</v>
      </c>
      <c r="K317" s="30">
        <v>0</v>
      </c>
      <c r="L317" s="30">
        <v>0</v>
      </c>
      <c r="M317" s="30">
        <v>0</v>
      </c>
      <c r="N317" s="30">
        <v>0</v>
      </c>
      <c r="O317" s="30">
        <v>56</v>
      </c>
      <c r="P317" s="30">
        <v>549</v>
      </c>
      <c r="Q317" s="73"/>
      <c r="R317" s="30">
        <v>0</v>
      </c>
      <c r="S317" s="30">
        <v>615</v>
      </c>
    </row>
    <row r="318" spans="1:19" s="12" customFormat="1" hidden="1">
      <c r="A318" s="35"/>
      <c r="B318" s="10"/>
      <c r="C318" s="2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71"/>
    </row>
    <row r="319" spans="1:19" hidden="1">
      <c r="A319" s="35"/>
      <c r="B319" s="3" t="s">
        <v>14</v>
      </c>
      <c r="C319" s="2"/>
      <c r="D319" s="31">
        <v>0</v>
      </c>
      <c r="E319" s="31">
        <v>338</v>
      </c>
      <c r="F319" s="31">
        <v>2381</v>
      </c>
      <c r="G319" s="31">
        <v>1238</v>
      </c>
      <c r="H319" s="31">
        <v>466</v>
      </c>
      <c r="I319" s="31">
        <v>0</v>
      </c>
      <c r="J319" s="31">
        <v>3</v>
      </c>
      <c r="K319" s="31">
        <v>3</v>
      </c>
      <c r="L319" s="31">
        <v>10</v>
      </c>
      <c r="M319" s="31">
        <v>16</v>
      </c>
      <c r="N319" s="31">
        <v>0</v>
      </c>
      <c r="O319" s="31">
        <v>853</v>
      </c>
      <c r="P319" s="31">
        <v>5308</v>
      </c>
      <c r="Q319" s="74"/>
      <c r="R319" s="31">
        <v>4693</v>
      </c>
      <c r="S319" s="31">
        <v>15484</v>
      </c>
    </row>
    <row r="320" spans="1:19" hidden="1">
      <c r="A320" s="35"/>
      <c r="B320" s="3"/>
      <c r="C320" s="2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P320" s="69"/>
      <c r="Q320" s="75"/>
      <c r="R320" s="70"/>
      <c r="S320" s="70"/>
    </row>
    <row r="321" spans="1:19" s="12" customFormat="1" hidden="1">
      <c r="A321" s="37" t="s">
        <v>157</v>
      </c>
      <c r="B321" s="10" t="s">
        <v>140</v>
      </c>
      <c r="C321" s="2"/>
      <c r="D321" s="30">
        <v>0</v>
      </c>
      <c r="E321" s="30">
        <v>0</v>
      </c>
      <c r="F321" s="30">
        <v>0</v>
      </c>
      <c r="G321" s="30">
        <v>0</v>
      </c>
      <c r="H321" s="30">
        <v>0</v>
      </c>
      <c r="I321" s="30">
        <v>0</v>
      </c>
      <c r="J321" s="30">
        <v>12</v>
      </c>
      <c r="K321" s="30">
        <v>0</v>
      </c>
      <c r="L321" s="30">
        <v>0</v>
      </c>
      <c r="M321" s="30">
        <v>0</v>
      </c>
      <c r="N321" s="30">
        <v>0</v>
      </c>
      <c r="O321" s="30">
        <v>0</v>
      </c>
      <c r="P321" s="30">
        <v>12</v>
      </c>
      <c r="Q321" s="73"/>
      <c r="R321" s="30">
        <v>0</v>
      </c>
      <c r="S321" s="30">
        <v>3050</v>
      </c>
    </row>
    <row r="322" spans="1:19" s="12" customFormat="1" hidden="1">
      <c r="A322" s="36"/>
      <c r="B322" s="10" t="s">
        <v>141</v>
      </c>
      <c r="C322" s="2"/>
      <c r="D322" s="30">
        <v>0</v>
      </c>
      <c r="E322" s="30">
        <v>0</v>
      </c>
      <c r="F322" s="30">
        <v>0</v>
      </c>
      <c r="G322" s="30">
        <v>0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0</v>
      </c>
      <c r="O322" s="30">
        <v>0</v>
      </c>
      <c r="P322" s="30">
        <v>0</v>
      </c>
      <c r="Q322" s="73"/>
      <c r="R322" s="30">
        <v>0</v>
      </c>
      <c r="S322" s="30">
        <v>0</v>
      </c>
    </row>
    <row r="323" spans="1:19" s="12" customFormat="1" hidden="1">
      <c r="A323" s="36"/>
      <c r="B323" s="10" t="s">
        <v>142</v>
      </c>
      <c r="C323" s="2"/>
      <c r="D323" s="30">
        <v>0</v>
      </c>
      <c r="E323" s="30">
        <v>0</v>
      </c>
      <c r="F323" s="30">
        <v>6</v>
      </c>
      <c r="G323" s="30">
        <v>0</v>
      </c>
      <c r="H323" s="30">
        <v>0</v>
      </c>
      <c r="I323" s="30">
        <v>0</v>
      </c>
      <c r="J323" s="30">
        <v>0</v>
      </c>
      <c r="K323" s="30">
        <v>0</v>
      </c>
      <c r="L323" s="30">
        <v>0</v>
      </c>
      <c r="M323" s="30">
        <v>0</v>
      </c>
      <c r="N323" s="30">
        <v>0</v>
      </c>
      <c r="O323" s="30">
        <v>0</v>
      </c>
      <c r="P323" s="30">
        <v>6</v>
      </c>
      <c r="Q323" s="73"/>
      <c r="R323" s="30">
        <v>0</v>
      </c>
      <c r="S323" s="30">
        <v>0</v>
      </c>
    </row>
    <row r="324" spans="1:19" s="12" customFormat="1" hidden="1">
      <c r="A324" s="36"/>
      <c r="B324" s="10" t="s">
        <v>0</v>
      </c>
      <c r="C324" s="2"/>
      <c r="D324" s="30">
        <v>0</v>
      </c>
      <c r="E324" s="30">
        <v>0</v>
      </c>
      <c r="F324" s="30">
        <v>168</v>
      </c>
      <c r="G324" s="30">
        <v>168</v>
      </c>
      <c r="H324" s="30">
        <v>42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v>71</v>
      </c>
      <c r="P324" s="30">
        <v>449</v>
      </c>
      <c r="Q324" s="73"/>
      <c r="R324" s="30">
        <v>193</v>
      </c>
      <c r="S324" s="30">
        <v>2712</v>
      </c>
    </row>
    <row r="325" spans="1:19" s="12" customFormat="1" hidden="1">
      <c r="A325" s="36"/>
      <c r="B325" s="10" t="s">
        <v>2</v>
      </c>
      <c r="C325" s="2"/>
      <c r="D325" s="30">
        <v>0</v>
      </c>
      <c r="E325" s="30">
        <v>162</v>
      </c>
      <c r="F325" s="30">
        <v>345</v>
      </c>
      <c r="G325" s="30">
        <v>343</v>
      </c>
      <c r="H325" s="30">
        <v>0</v>
      </c>
      <c r="I325" s="30">
        <v>0</v>
      </c>
      <c r="J325" s="30">
        <v>0</v>
      </c>
      <c r="K325" s="30">
        <v>0</v>
      </c>
      <c r="L325" s="30">
        <v>0</v>
      </c>
      <c r="M325" s="30">
        <v>0</v>
      </c>
      <c r="N325" s="30">
        <v>0</v>
      </c>
      <c r="O325" s="30">
        <v>35</v>
      </c>
      <c r="P325" s="30">
        <v>885</v>
      </c>
      <c r="Q325" s="73"/>
      <c r="R325" s="30">
        <v>846</v>
      </c>
      <c r="S325" s="30">
        <v>4086</v>
      </c>
    </row>
    <row r="326" spans="1:19" s="12" customFormat="1" hidden="1">
      <c r="A326" s="36"/>
      <c r="B326" s="10" t="s">
        <v>12</v>
      </c>
      <c r="C326" s="2"/>
      <c r="D326" s="30">
        <v>0</v>
      </c>
      <c r="E326" s="30">
        <v>0</v>
      </c>
      <c r="F326" s="30">
        <v>130</v>
      </c>
      <c r="G326" s="30">
        <v>341</v>
      </c>
      <c r="H326" s="30">
        <v>104</v>
      </c>
      <c r="I326" s="30">
        <v>0</v>
      </c>
      <c r="J326" s="30">
        <v>0</v>
      </c>
      <c r="K326" s="30">
        <v>0</v>
      </c>
      <c r="L326" s="30">
        <v>1</v>
      </c>
      <c r="M326" s="30">
        <v>64</v>
      </c>
      <c r="N326" s="30">
        <v>0</v>
      </c>
      <c r="O326" s="30">
        <v>9</v>
      </c>
      <c r="P326" s="30">
        <v>649</v>
      </c>
      <c r="Q326" s="73"/>
      <c r="R326" s="30">
        <v>246</v>
      </c>
      <c r="S326" s="30">
        <v>0</v>
      </c>
    </row>
    <row r="327" spans="1:19" s="12" customFormat="1" hidden="1">
      <c r="A327" s="36"/>
      <c r="B327" s="10" t="s">
        <v>3</v>
      </c>
      <c r="C327" s="2"/>
      <c r="D327" s="30">
        <v>0</v>
      </c>
      <c r="E327" s="30">
        <v>13</v>
      </c>
      <c r="F327" s="30">
        <v>265</v>
      </c>
      <c r="G327" s="30">
        <v>109</v>
      </c>
      <c r="H327" s="30">
        <v>0</v>
      </c>
      <c r="I327" s="30">
        <v>0</v>
      </c>
      <c r="J327" s="30">
        <v>0</v>
      </c>
      <c r="K327" s="30">
        <v>0</v>
      </c>
      <c r="L327" s="30">
        <v>0</v>
      </c>
      <c r="M327" s="30">
        <v>0</v>
      </c>
      <c r="N327" s="30">
        <v>0</v>
      </c>
      <c r="O327" s="30">
        <v>0</v>
      </c>
      <c r="P327" s="30">
        <v>387</v>
      </c>
      <c r="Q327" s="73"/>
      <c r="R327" s="30">
        <v>0</v>
      </c>
      <c r="S327" s="30">
        <v>0</v>
      </c>
    </row>
    <row r="328" spans="1:19" s="12" customFormat="1" hidden="1">
      <c r="A328" s="36"/>
      <c r="B328" s="10" t="s">
        <v>13</v>
      </c>
      <c r="C328" s="2"/>
      <c r="D328" s="30">
        <v>0</v>
      </c>
      <c r="E328" s="30">
        <v>0</v>
      </c>
      <c r="F328" s="30">
        <v>168</v>
      </c>
      <c r="G328" s="30">
        <v>99</v>
      </c>
      <c r="H328" s="30">
        <v>0</v>
      </c>
      <c r="I328" s="30">
        <v>0</v>
      </c>
      <c r="J328" s="30">
        <v>0</v>
      </c>
      <c r="K328" s="30">
        <v>0</v>
      </c>
      <c r="L328" s="30">
        <v>0</v>
      </c>
      <c r="M328" s="30">
        <v>0</v>
      </c>
      <c r="N328" s="30">
        <v>0</v>
      </c>
      <c r="O328" s="30">
        <v>0</v>
      </c>
      <c r="P328" s="30">
        <v>267</v>
      </c>
      <c r="Q328" s="73"/>
      <c r="R328" s="30">
        <v>0</v>
      </c>
      <c r="S328" s="30">
        <v>754</v>
      </c>
    </row>
    <row r="329" spans="1:19" s="12" customFormat="1" hidden="1">
      <c r="A329" s="36"/>
      <c r="B329" s="10" t="s">
        <v>4</v>
      </c>
      <c r="C329" s="2"/>
      <c r="D329" s="30">
        <v>0</v>
      </c>
      <c r="E329" s="30">
        <v>0</v>
      </c>
      <c r="F329" s="30">
        <v>23</v>
      </c>
      <c r="G329" s="30">
        <v>0</v>
      </c>
      <c r="H329" s="30">
        <v>0</v>
      </c>
      <c r="I329" s="30">
        <v>0</v>
      </c>
      <c r="J329" s="30">
        <v>0</v>
      </c>
      <c r="K329" s="30">
        <v>0</v>
      </c>
      <c r="L329" s="30">
        <v>0</v>
      </c>
      <c r="M329" s="30">
        <v>0</v>
      </c>
      <c r="N329" s="30">
        <v>0</v>
      </c>
      <c r="O329" s="30">
        <v>0</v>
      </c>
      <c r="P329" s="30">
        <v>23</v>
      </c>
      <c r="Q329" s="73"/>
      <c r="R329" s="30">
        <v>0</v>
      </c>
      <c r="S329" s="30">
        <v>340</v>
      </c>
    </row>
    <row r="330" spans="1:19" s="12" customFormat="1" hidden="1">
      <c r="A330" s="36"/>
      <c r="B330" s="10" t="s">
        <v>5</v>
      </c>
      <c r="C330" s="2"/>
      <c r="D330" s="30">
        <v>0</v>
      </c>
      <c r="E330" s="30">
        <v>55</v>
      </c>
      <c r="F330" s="30">
        <v>187</v>
      </c>
      <c r="G330" s="30">
        <v>12</v>
      </c>
      <c r="H330" s="30">
        <v>0</v>
      </c>
      <c r="I330" s="30">
        <v>0</v>
      </c>
      <c r="J330" s="30">
        <v>0</v>
      </c>
      <c r="K330" s="30">
        <v>0</v>
      </c>
      <c r="L330" s="30">
        <v>0</v>
      </c>
      <c r="M330" s="30">
        <v>0</v>
      </c>
      <c r="N330" s="30">
        <v>0</v>
      </c>
      <c r="O330" s="30">
        <v>0</v>
      </c>
      <c r="P330" s="30">
        <v>254</v>
      </c>
      <c r="Q330" s="73"/>
      <c r="R330" s="30">
        <v>0</v>
      </c>
      <c r="S330" s="30">
        <v>0</v>
      </c>
    </row>
    <row r="331" spans="1:19" s="12" customFormat="1" hidden="1">
      <c r="A331" s="36"/>
      <c r="B331" s="10" t="s">
        <v>6</v>
      </c>
      <c r="C331" s="2"/>
      <c r="D331" s="30">
        <v>0</v>
      </c>
      <c r="E331" s="30">
        <v>16</v>
      </c>
      <c r="F331" s="30">
        <v>237</v>
      </c>
      <c r="G331" s="30">
        <v>37</v>
      </c>
      <c r="H331" s="30">
        <v>0</v>
      </c>
      <c r="I331" s="30">
        <v>8</v>
      </c>
      <c r="J331" s="30">
        <v>0</v>
      </c>
      <c r="K331" s="30">
        <v>0</v>
      </c>
      <c r="L331" s="30">
        <v>0</v>
      </c>
      <c r="M331" s="30">
        <v>0</v>
      </c>
      <c r="N331" s="30">
        <v>0</v>
      </c>
      <c r="O331" s="30">
        <v>87</v>
      </c>
      <c r="P331" s="30">
        <v>385</v>
      </c>
      <c r="Q331" s="73"/>
      <c r="R331" s="30">
        <v>0</v>
      </c>
      <c r="S331" s="30">
        <v>520</v>
      </c>
    </row>
    <row r="332" spans="1:19" s="12" customFormat="1" hidden="1">
      <c r="A332" s="36"/>
      <c r="B332" s="10" t="s">
        <v>7</v>
      </c>
      <c r="C332" s="2"/>
      <c r="D332" s="30">
        <v>0</v>
      </c>
      <c r="E332" s="30">
        <v>2</v>
      </c>
      <c r="F332" s="30">
        <v>31</v>
      </c>
      <c r="G332" s="30">
        <v>46</v>
      </c>
      <c r="H332" s="30">
        <v>10</v>
      </c>
      <c r="I332" s="30">
        <v>0</v>
      </c>
      <c r="J332" s="30">
        <v>0</v>
      </c>
      <c r="K332" s="30">
        <v>0</v>
      </c>
      <c r="L332" s="30">
        <v>1</v>
      </c>
      <c r="M332" s="30">
        <v>0</v>
      </c>
      <c r="N332" s="30">
        <v>0</v>
      </c>
      <c r="O332" s="30">
        <v>0</v>
      </c>
      <c r="P332" s="30">
        <v>90</v>
      </c>
      <c r="Q332" s="73"/>
      <c r="R332" s="30">
        <v>0</v>
      </c>
      <c r="S332" s="30">
        <v>132</v>
      </c>
    </row>
    <row r="333" spans="1:19" s="12" customFormat="1" hidden="1">
      <c r="A333" s="36"/>
      <c r="B333" s="10" t="s">
        <v>8</v>
      </c>
      <c r="C333" s="2"/>
      <c r="D333" s="30">
        <v>0</v>
      </c>
      <c r="E333" s="30">
        <v>7</v>
      </c>
      <c r="F333" s="30">
        <v>41</v>
      </c>
      <c r="G333" s="30">
        <v>14</v>
      </c>
      <c r="H333" s="30">
        <v>0</v>
      </c>
      <c r="I333" s="30">
        <v>0</v>
      </c>
      <c r="J333" s="30">
        <v>0</v>
      </c>
      <c r="K333" s="30">
        <v>0</v>
      </c>
      <c r="L333" s="30">
        <v>0</v>
      </c>
      <c r="M333" s="30">
        <v>0</v>
      </c>
      <c r="N333" s="30">
        <v>0</v>
      </c>
      <c r="O333" s="30">
        <v>0</v>
      </c>
      <c r="P333" s="30">
        <v>62</v>
      </c>
      <c r="Q333" s="73"/>
      <c r="R333" s="30">
        <v>0</v>
      </c>
      <c r="S333" s="30">
        <v>0</v>
      </c>
    </row>
    <row r="334" spans="1:19" s="12" customFormat="1" hidden="1">
      <c r="A334" s="36"/>
      <c r="B334" s="10" t="s">
        <v>9</v>
      </c>
      <c r="C334" s="2"/>
      <c r="D334" s="30">
        <v>0</v>
      </c>
      <c r="E334" s="30">
        <v>0</v>
      </c>
      <c r="F334" s="30">
        <v>27</v>
      </c>
      <c r="G334" s="30">
        <v>16</v>
      </c>
      <c r="H334" s="30">
        <v>0</v>
      </c>
      <c r="I334" s="30">
        <v>0</v>
      </c>
      <c r="J334" s="30">
        <v>0</v>
      </c>
      <c r="K334" s="30">
        <v>0</v>
      </c>
      <c r="L334" s="30">
        <v>0</v>
      </c>
      <c r="M334" s="30">
        <v>0</v>
      </c>
      <c r="N334" s="30">
        <v>0</v>
      </c>
      <c r="O334" s="30">
        <v>0</v>
      </c>
      <c r="P334" s="30">
        <v>43</v>
      </c>
      <c r="Q334" s="73"/>
      <c r="R334" s="30">
        <v>0</v>
      </c>
      <c r="S334" s="30">
        <v>0</v>
      </c>
    </row>
    <row r="335" spans="1:19" s="12" customFormat="1" hidden="1">
      <c r="A335" s="36"/>
      <c r="B335" s="10" t="s">
        <v>10</v>
      </c>
      <c r="C335" s="2"/>
      <c r="D335" s="30">
        <v>0</v>
      </c>
      <c r="E335" s="30">
        <v>0</v>
      </c>
      <c r="F335" s="30">
        <v>322</v>
      </c>
      <c r="G335" s="30">
        <v>16</v>
      </c>
      <c r="H335" s="30">
        <v>0</v>
      </c>
      <c r="I335" s="30">
        <v>0</v>
      </c>
      <c r="J335" s="30">
        <v>0</v>
      </c>
      <c r="K335" s="30">
        <v>0</v>
      </c>
      <c r="L335" s="30">
        <v>1</v>
      </c>
      <c r="M335" s="30">
        <v>0</v>
      </c>
      <c r="N335" s="30">
        <v>0</v>
      </c>
      <c r="O335" s="30">
        <v>0</v>
      </c>
      <c r="P335" s="30">
        <v>339</v>
      </c>
      <c r="Q335" s="73"/>
      <c r="R335" s="30">
        <v>0</v>
      </c>
      <c r="S335" s="30">
        <v>0</v>
      </c>
    </row>
    <row r="336" spans="1:19" s="12" customFormat="1" hidden="1">
      <c r="A336" s="36"/>
      <c r="B336" s="10" t="s">
        <v>11</v>
      </c>
      <c r="C336" s="2"/>
      <c r="D336" s="30">
        <v>0</v>
      </c>
      <c r="E336" s="30">
        <v>0</v>
      </c>
      <c r="F336" s="30">
        <v>0</v>
      </c>
      <c r="G336" s="30">
        <v>253</v>
      </c>
      <c r="H336" s="30">
        <v>27</v>
      </c>
      <c r="I336" s="30">
        <v>0</v>
      </c>
      <c r="J336" s="30">
        <v>0</v>
      </c>
      <c r="K336" s="30">
        <v>0</v>
      </c>
      <c r="L336" s="30">
        <v>0</v>
      </c>
      <c r="M336" s="30">
        <v>18</v>
      </c>
      <c r="N336" s="30">
        <v>0</v>
      </c>
      <c r="O336" s="30">
        <v>0</v>
      </c>
      <c r="P336" s="30">
        <v>298</v>
      </c>
      <c r="Q336" s="73"/>
      <c r="R336" s="30">
        <v>48</v>
      </c>
      <c r="S336" s="30">
        <v>0</v>
      </c>
    </row>
    <row r="337" spans="1:19" s="12" customFormat="1" hidden="1">
      <c r="A337" s="36"/>
      <c r="B337" s="10"/>
      <c r="C337" s="2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71"/>
    </row>
    <row r="338" spans="1:19" hidden="1">
      <c r="A338" s="36"/>
      <c r="B338" s="3" t="s">
        <v>14</v>
      </c>
      <c r="C338" s="2"/>
      <c r="D338" s="31">
        <v>0</v>
      </c>
      <c r="E338" s="31">
        <v>255</v>
      </c>
      <c r="F338" s="31">
        <v>1950</v>
      </c>
      <c r="G338" s="31">
        <v>1454</v>
      </c>
      <c r="H338" s="31">
        <v>183</v>
      </c>
      <c r="I338" s="31">
        <v>8</v>
      </c>
      <c r="J338" s="31">
        <v>12</v>
      </c>
      <c r="K338" s="31">
        <v>0</v>
      </c>
      <c r="L338" s="31">
        <v>3</v>
      </c>
      <c r="M338" s="31">
        <v>82</v>
      </c>
      <c r="N338" s="31">
        <v>0</v>
      </c>
      <c r="O338" s="31">
        <v>202</v>
      </c>
      <c r="P338" s="31">
        <v>4149</v>
      </c>
      <c r="Q338" s="74"/>
      <c r="R338" s="31">
        <v>1333</v>
      </c>
      <c r="S338" s="31">
        <v>11594</v>
      </c>
    </row>
    <row r="339" spans="1:19" hidden="1">
      <c r="A339" s="36"/>
      <c r="B339" s="3"/>
      <c r="C339" s="2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P339" s="69"/>
      <c r="Q339" s="75"/>
      <c r="R339" s="70"/>
      <c r="S339" s="70"/>
    </row>
    <row r="340" spans="1:19">
      <c r="A340" s="37" t="s">
        <v>158</v>
      </c>
      <c r="B340" s="10" t="s">
        <v>140</v>
      </c>
      <c r="C340" s="2"/>
      <c r="D340" s="30">
        <v>0</v>
      </c>
      <c r="E340" s="30">
        <v>0</v>
      </c>
      <c r="F340" s="30">
        <v>0</v>
      </c>
      <c r="G340" s="30">
        <v>0</v>
      </c>
      <c r="H340" s="30">
        <v>0</v>
      </c>
      <c r="I340" s="30">
        <v>0</v>
      </c>
      <c r="J340" s="30">
        <v>0</v>
      </c>
      <c r="K340" s="30">
        <v>0</v>
      </c>
      <c r="L340" s="30">
        <v>0</v>
      </c>
      <c r="M340" s="30">
        <v>0</v>
      </c>
      <c r="N340" s="30">
        <v>0</v>
      </c>
      <c r="O340" s="30">
        <v>0</v>
      </c>
      <c r="P340" s="30">
        <v>0</v>
      </c>
      <c r="Q340" s="73"/>
      <c r="R340" s="30">
        <v>127</v>
      </c>
      <c r="S340" s="30">
        <v>4421</v>
      </c>
    </row>
    <row r="341" spans="1:19">
      <c r="A341" s="23"/>
      <c r="B341" s="10" t="s">
        <v>141</v>
      </c>
      <c r="C341" s="2"/>
      <c r="D341" s="30">
        <v>0</v>
      </c>
      <c r="E341" s="30">
        <v>0</v>
      </c>
      <c r="F341" s="30">
        <v>0</v>
      </c>
      <c r="G341" s="30">
        <v>0</v>
      </c>
      <c r="H341" s="30">
        <v>0</v>
      </c>
      <c r="I341" s="30">
        <v>0</v>
      </c>
      <c r="J341" s="30">
        <v>0</v>
      </c>
      <c r="K341" s="30">
        <v>0</v>
      </c>
      <c r="L341" s="30">
        <v>0</v>
      </c>
      <c r="M341" s="30">
        <v>0</v>
      </c>
      <c r="N341" s="30">
        <v>0</v>
      </c>
      <c r="O341" s="30">
        <v>0</v>
      </c>
      <c r="P341" s="30">
        <v>0</v>
      </c>
      <c r="Q341" s="73"/>
      <c r="R341" s="30">
        <v>0</v>
      </c>
      <c r="S341" s="30">
        <v>0</v>
      </c>
    </row>
    <row r="342" spans="1:19">
      <c r="A342" s="23"/>
      <c r="B342" s="10" t="s">
        <v>142</v>
      </c>
      <c r="C342" s="2"/>
      <c r="D342" s="30">
        <v>0</v>
      </c>
      <c r="E342" s="30">
        <v>0</v>
      </c>
      <c r="F342" s="30">
        <v>6</v>
      </c>
      <c r="G342" s="30">
        <v>0</v>
      </c>
      <c r="H342" s="30">
        <v>0</v>
      </c>
      <c r="I342" s="30">
        <v>0</v>
      </c>
      <c r="J342" s="30">
        <v>0</v>
      </c>
      <c r="K342" s="30">
        <v>0</v>
      </c>
      <c r="L342" s="30">
        <v>0</v>
      </c>
      <c r="M342" s="30">
        <v>0</v>
      </c>
      <c r="N342" s="30">
        <v>0</v>
      </c>
      <c r="O342" s="30">
        <v>0</v>
      </c>
      <c r="P342" s="30">
        <v>6</v>
      </c>
      <c r="Q342" s="73"/>
      <c r="R342" s="30">
        <v>0</v>
      </c>
      <c r="S342" s="30">
        <v>0</v>
      </c>
    </row>
    <row r="343" spans="1:19">
      <c r="A343" s="23"/>
      <c r="B343" s="10" t="s">
        <v>0</v>
      </c>
      <c r="C343" s="2"/>
      <c r="D343" s="30">
        <v>0</v>
      </c>
      <c r="E343" s="30">
        <v>0</v>
      </c>
      <c r="F343" s="30">
        <v>86</v>
      </c>
      <c r="G343" s="30">
        <v>74</v>
      </c>
      <c r="H343" s="30">
        <v>0</v>
      </c>
      <c r="I343" s="30">
        <v>1</v>
      </c>
      <c r="J343" s="30">
        <v>0</v>
      </c>
      <c r="K343" s="30">
        <v>2</v>
      </c>
      <c r="L343" s="30">
        <v>0</v>
      </c>
      <c r="M343" s="30">
        <v>0</v>
      </c>
      <c r="N343" s="30">
        <v>0</v>
      </c>
      <c r="O343" s="30">
        <v>216</v>
      </c>
      <c r="P343" s="30">
        <v>379</v>
      </c>
      <c r="Q343" s="73"/>
      <c r="R343" s="30">
        <v>302</v>
      </c>
      <c r="S343" s="30">
        <v>4485</v>
      </c>
    </row>
    <row r="344" spans="1:19">
      <c r="A344" s="23"/>
      <c r="B344" s="10" t="s">
        <v>2</v>
      </c>
      <c r="C344" s="2"/>
      <c r="D344" s="30">
        <v>0</v>
      </c>
      <c r="E344" s="30">
        <v>12</v>
      </c>
      <c r="F344" s="30">
        <v>590</v>
      </c>
      <c r="G344" s="30">
        <v>344</v>
      </c>
      <c r="H344" s="30">
        <v>0</v>
      </c>
      <c r="I344" s="30">
        <v>0</v>
      </c>
      <c r="J344" s="30">
        <v>0</v>
      </c>
      <c r="K344" s="30">
        <v>0</v>
      </c>
      <c r="L344" s="30">
        <v>0</v>
      </c>
      <c r="M344" s="30">
        <v>0</v>
      </c>
      <c r="N344" s="30">
        <v>0</v>
      </c>
      <c r="O344" s="30">
        <v>45</v>
      </c>
      <c r="P344" s="30">
        <v>991</v>
      </c>
      <c r="Q344" s="73"/>
      <c r="R344" s="30">
        <v>1187</v>
      </c>
      <c r="S344" s="30">
        <v>5814</v>
      </c>
    </row>
    <row r="345" spans="1:19">
      <c r="A345" s="23"/>
      <c r="B345" s="10" t="s">
        <v>12</v>
      </c>
      <c r="C345" s="2"/>
      <c r="D345" s="30">
        <v>0</v>
      </c>
      <c r="E345" s="30">
        <v>147</v>
      </c>
      <c r="F345" s="30">
        <v>140</v>
      </c>
      <c r="G345" s="30">
        <v>44</v>
      </c>
      <c r="H345" s="30">
        <v>0</v>
      </c>
      <c r="I345" s="30">
        <v>0</v>
      </c>
      <c r="J345" s="30">
        <v>0</v>
      </c>
      <c r="K345" s="30">
        <v>0</v>
      </c>
      <c r="L345" s="30">
        <v>6</v>
      </c>
      <c r="M345" s="30">
        <v>4</v>
      </c>
      <c r="N345" s="30">
        <v>0</v>
      </c>
      <c r="O345" s="30">
        <v>0</v>
      </c>
      <c r="P345" s="30">
        <v>341</v>
      </c>
      <c r="Q345" s="73"/>
      <c r="R345" s="30">
        <v>0</v>
      </c>
      <c r="S345" s="30">
        <v>0</v>
      </c>
    </row>
    <row r="346" spans="1:19">
      <c r="A346" s="23"/>
      <c r="B346" s="10" t="s">
        <v>3</v>
      </c>
      <c r="C346" s="2"/>
      <c r="D346" s="30">
        <v>0</v>
      </c>
      <c r="E346" s="30">
        <v>13</v>
      </c>
      <c r="F346" s="30">
        <v>231</v>
      </c>
      <c r="G346" s="30">
        <v>250</v>
      </c>
      <c r="H346" s="30">
        <v>10</v>
      </c>
      <c r="I346" s="30">
        <v>0</v>
      </c>
      <c r="J346" s="30">
        <v>0</v>
      </c>
      <c r="K346" s="30">
        <v>2</v>
      </c>
      <c r="L346" s="30">
        <v>0</v>
      </c>
      <c r="M346" s="30">
        <v>2</v>
      </c>
      <c r="N346" s="30">
        <v>0</v>
      </c>
      <c r="O346" s="30">
        <v>32</v>
      </c>
      <c r="P346" s="30">
        <v>540</v>
      </c>
      <c r="Q346" s="73"/>
      <c r="R346" s="30">
        <v>0</v>
      </c>
      <c r="S346" s="30">
        <v>0</v>
      </c>
    </row>
    <row r="347" spans="1:19">
      <c r="A347" s="23"/>
      <c r="B347" s="10" t="s">
        <v>13</v>
      </c>
      <c r="C347" s="2"/>
      <c r="D347" s="30">
        <v>0</v>
      </c>
      <c r="E347" s="30">
        <v>0</v>
      </c>
      <c r="F347" s="30">
        <v>35</v>
      </c>
      <c r="G347" s="30">
        <v>13</v>
      </c>
      <c r="H347" s="30">
        <v>0</v>
      </c>
      <c r="I347" s="30">
        <v>0</v>
      </c>
      <c r="J347" s="30">
        <v>0</v>
      </c>
      <c r="K347" s="30">
        <v>0</v>
      </c>
      <c r="L347" s="30">
        <v>1</v>
      </c>
      <c r="M347" s="30">
        <v>12</v>
      </c>
      <c r="N347" s="30">
        <v>0</v>
      </c>
      <c r="O347" s="30">
        <v>0</v>
      </c>
      <c r="P347" s="30">
        <v>61</v>
      </c>
      <c r="Q347" s="73"/>
      <c r="R347" s="30">
        <v>0</v>
      </c>
      <c r="S347" s="30">
        <v>0</v>
      </c>
    </row>
    <row r="348" spans="1:19">
      <c r="A348" s="25"/>
      <c r="B348" s="10" t="s">
        <v>4</v>
      </c>
      <c r="C348" s="2"/>
      <c r="D348" s="30">
        <v>0</v>
      </c>
      <c r="E348" s="30">
        <v>9</v>
      </c>
      <c r="F348" s="30">
        <v>159</v>
      </c>
      <c r="G348" s="30">
        <v>15</v>
      </c>
      <c r="H348" s="30">
        <v>0</v>
      </c>
      <c r="I348" s="30">
        <v>0</v>
      </c>
      <c r="J348" s="30">
        <v>0</v>
      </c>
      <c r="K348" s="30">
        <v>0</v>
      </c>
      <c r="L348" s="30">
        <v>0</v>
      </c>
      <c r="M348" s="30">
        <v>0</v>
      </c>
      <c r="N348" s="30">
        <v>0</v>
      </c>
      <c r="O348" s="30">
        <v>0</v>
      </c>
      <c r="P348" s="30">
        <v>183</v>
      </c>
      <c r="Q348" s="73"/>
      <c r="R348" s="30">
        <v>0</v>
      </c>
      <c r="S348" s="30">
        <v>97</v>
      </c>
    </row>
    <row r="349" spans="1:19">
      <c r="A349" s="23"/>
      <c r="B349" s="10" t="s">
        <v>5</v>
      </c>
      <c r="C349" s="2"/>
      <c r="D349" s="30">
        <v>0</v>
      </c>
      <c r="E349" s="30">
        <v>39</v>
      </c>
      <c r="F349" s="30">
        <v>150</v>
      </c>
      <c r="G349" s="30">
        <v>35</v>
      </c>
      <c r="H349" s="30">
        <v>36</v>
      </c>
      <c r="I349" s="30">
        <v>0</v>
      </c>
      <c r="J349" s="30">
        <v>0</v>
      </c>
      <c r="K349" s="30">
        <v>0</v>
      </c>
      <c r="L349" s="30">
        <v>0</v>
      </c>
      <c r="M349" s="30">
        <v>0</v>
      </c>
      <c r="N349" s="30">
        <v>0</v>
      </c>
      <c r="O349" s="30">
        <v>0</v>
      </c>
      <c r="P349" s="30">
        <v>260</v>
      </c>
      <c r="Q349" s="73"/>
      <c r="R349" s="30">
        <v>0</v>
      </c>
      <c r="S349" s="30">
        <v>0</v>
      </c>
    </row>
    <row r="350" spans="1:19">
      <c r="A350" s="23"/>
      <c r="B350" s="10" t="s">
        <v>6</v>
      </c>
      <c r="C350" s="2"/>
      <c r="D350" s="30">
        <v>0</v>
      </c>
      <c r="E350" s="30">
        <v>4</v>
      </c>
      <c r="F350" s="30">
        <v>100</v>
      </c>
      <c r="G350" s="30">
        <v>90</v>
      </c>
      <c r="H350" s="30">
        <v>18</v>
      </c>
      <c r="I350" s="30">
        <v>0</v>
      </c>
      <c r="J350" s="30">
        <v>0</v>
      </c>
      <c r="K350" s="30">
        <v>0</v>
      </c>
      <c r="L350" s="30">
        <v>1</v>
      </c>
      <c r="M350" s="30">
        <v>0</v>
      </c>
      <c r="N350" s="30">
        <v>0</v>
      </c>
      <c r="O350" s="30">
        <v>38</v>
      </c>
      <c r="P350" s="30">
        <v>251</v>
      </c>
      <c r="Q350" s="73"/>
      <c r="R350" s="30">
        <v>0</v>
      </c>
      <c r="S350" s="30">
        <v>760</v>
      </c>
    </row>
    <row r="351" spans="1:19">
      <c r="A351" s="23"/>
      <c r="B351" s="10" t="s">
        <v>7</v>
      </c>
      <c r="C351" s="2"/>
      <c r="D351" s="30">
        <v>0</v>
      </c>
      <c r="E351" s="30">
        <v>15</v>
      </c>
      <c r="F351" s="30">
        <v>39</v>
      </c>
      <c r="G351" s="30">
        <v>3</v>
      </c>
      <c r="H351" s="30">
        <v>0</v>
      </c>
      <c r="I351" s="30">
        <v>0</v>
      </c>
      <c r="J351" s="30">
        <v>0</v>
      </c>
      <c r="K351" s="30">
        <v>0</v>
      </c>
      <c r="L351" s="30">
        <v>0</v>
      </c>
      <c r="M351" s="30">
        <v>0</v>
      </c>
      <c r="N351" s="30">
        <v>0</v>
      </c>
      <c r="O351" s="30">
        <v>0</v>
      </c>
      <c r="P351" s="30">
        <v>57</v>
      </c>
      <c r="Q351" s="73"/>
      <c r="R351" s="30">
        <v>0</v>
      </c>
      <c r="S351" s="30">
        <v>0</v>
      </c>
    </row>
    <row r="352" spans="1:19">
      <c r="A352" s="23"/>
      <c r="B352" s="10" t="s">
        <v>8</v>
      </c>
      <c r="C352" s="2"/>
      <c r="D352" s="30">
        <v>0</v>
      </c>
      <c r="E352" s="30">
        <v>38</v>
      </c>
      <c r="F352" s="30">
        <v>25</v>
      </c>
      <c r="G352" s="30">
        <v>56</v>
      </c>
      <c r="H352" s="30">
        <v>8</v>
      </c>
      <c r="I352" s="30">
        <v>0</v>
      </c>
      <c r="J352" s="30">
        <v>0</v>
      </c>
      <c r="K352" s="30">
        <v>0</v>
      </c>
      <c r="L352" s="30">
        <v>0</v>
      </c>
      <c r="M352" s="30">
        <v>0</v>
      </c>
      <c r="N352" s="30">
        <v>0</v>
      </c>
      <c r="O352" s="30">
        <v>0</v>
      </c>
      <c r="P352" s="30">
        <v>127</v>
      </c>
      <c r="Q352" s="73"/>
      <c r="R352" s="30">
        <v>0</v>
      </c>
      <c r="S352" s="30">
        <v>0</v>
      </c>
    </row>
    <row r="353" spans="1:19">
      <c r="A353" s="23"/>
      <c r="B353" s="10" t="s">
        <v>9</v>
      </c>
      <c r="C353" s="2"/>
      <c r="D353" s="30">
        <v>0</v>
      </c>
      <c r="E353" s="30">
        <v>0</v>
      </c>
      <c r="F353" s="30">
        <v>64</v>
      </c>
      <c r="G353" s="30">
        <v>18</v>
      </c>
      <c r="H353" s="30">
        <v>2</v>
      </c>
      <c r="I353" s="30">
        <v>0</v>
      </c>
      <c r="J353" s="30">
        <v>0</v>
      </c>
      <c r="K353" s="30">
        <v>0</v>
      </c>
      <c r="L353" s="30">
        <v>0</v>
      </c>
      <c r="M353" s="30">
        <v>0</v>
      </c>
      <c r="N353" s="30">
        <v>0</v>
      </c>
      <c r="O353" s="30">
        <v>0</v>
      </c>
      <c r="P353" s="30">
        <v>84</v>
      </c>
      <c r="Q353" s="73"/>
      <c r="R353" s="30">
        <v>0</v>
      </c>
      <c r="S353" s="30">
        <v>0</v>
      </c>
    </row>
    <row r="354" spans="1:19">
      <c r="A354" s="23"/>
      <c r="B354" s="10" t="s">
        <v>10</v>
      </c>
      <c r="C354" s="2"/>
      <c r="D354" s="30">
        <v>0</v>
      </c>
      <c r="E354" s="30">
        <v>0</v>
      </c>
      <c r="F354" s="30">
        <v>23</v>
      </c>
      <c r="G354" s="30">
        <v>18</v>
      </c>
      <c r="H354" s="30">
        <v>0</v>
      </c>
      <c r="I354" s="30">
        <v>0</v>
      </c>
      <c r="J354" s="30">
        <v>0</v>
      </c>
      <c r="K354" s="30">
        <v>0</v>
      </c>
      <c r="L354" s="30">
        <v>0</v>
      </c>
      <c r="M354" s="30">
        <v>0</v>
      </c>
      <c r="N354" s="30">
        <v>0</v>
      </c>
      <c r="O354" s="30">
        <v>0</v>
      </c>
      <c r="P354" s="30">
        <v>41</v>
      </c>
      <c r="Q354" s="73"/>
      <c r="R354" s="30">
        <v>0</v>
      </c>
      <c r="S354" s="30">
        <v>0</v>
      </c>
    </row>
    <row r="355" spans="1:19">
      <c r="A355" s="23"/>
      <c r="B355" s="10" t="s">
        <v>11</v>
      </c>
      <c r="C355" s="2"/>
      <c r="D355" s="30">
        <v>0</v>
      </c>
      <c r="E355" s="30">
        <v>34</v>
      </c>
      <c r="F355" s="30">
        <v>56</v>
      </c>
      <c r="G355" s="30">
        <v>434</v>
      </c>
      <c r="H355" s="30">
        <v>7</v>
      </c>
      <c r="I355" s="30">
        <v>0</v>
      </c>
      <c r="J355" s="30">
        <v>0</v>
      </c>
      <c r="K355" s="30">
        <v>0</v>
      </c>
      <c r="L355" s="30">
        <v>0</v>
      </c>
      <c r="M355" s="30">
        <v>0</v>
      </c>
      <c r="N355" s="30">
        <v>0</v>
      </c>
      <c r="O355" s="30">
        <v>69</v>
      </c>
      <c r="P355" s="30">
        <v>600</v>
      </c>
      <c r="Q355" s="73"/>
      <c r="R355" s="30">
        <v>0</v>
      </c>
      <c r="S355" s="30">
        <v>0</v>
      </c>
    </row>
    <row r="356" spans="1:19">
      <c r="A356" s="23"/>
      <c r="B356" s="10"/>
      <c r="C356" s="2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R356" s="12"/>
      <c r="S356" s="12"/>
    </row>
    <row r="357" spans="1:19">
      <c r="A357" s="24"/>
      <c r="B357" s="3" t="s">
        <v>14</v>
      </c>
      <c r="C357" s="2"/>
      <c r="D357" s="31">
        <v>0</v>
      </c>
      <c r="E357" s="31">
        <v>311</v>
      </c>
      <c r="F357" s="31">
        <v>1704</v>
      </c>
      <c r="G357" s="31">
        <v>1394</v>
      </c>
      <c r="H357" s="31">
        <v>81</v>
      </c>
      <c r="I357" s="31">
        <v>1</v>
      </c>
      <c r="J357" s="31">
        <v>0</v>
      </c>
      <c r="K357" s="31">
        <v>4</v>
      </c>
      <c r="L357" s="31">
        <v>8</v>
      </c>
      <c r="M357" s="31">
        <v>18</v>
      </c>
      <c r="N357" s="31">
        <v>0</v>
      </c>
      <c r="O357" s="31">
        <v>400</v>
      </c>
      <c r="P357" s="31">
        <v>3921</v>
      </c>
      <c r="Q357" s="74"/>
      <c r="R357" s="31">
        <v>1616</v>
      </c>
      <c r="S357" s="31">
        <v>15577</v>
      </c>
    </row>
    <row r="358" spans="1:19">
      <c r="A358" s="24"/>
      <c r="B358" s="3"/>
      <c r="C358" s="2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74"/>
      <c r="R358" s="31"/>
      <c r="S358" s="31"/>
    </row>
    <row r="359" spans="1:19">
      <c r="A359" s="83" t="s">
        <v>186</v>
      </c>
      <c r="B359" s="79" t="s">
        <v>140</v>
      </c>
      <c r="C359" s="81"/>
      <c r="D359" s="86" t="e">
        <f>'2.1'!#REF!</f>
        <v>#REF!</v>
      </c>
      <c r="E359" s="86" t="e">
        <f>'2.1'!#REF!</f>
        <v>#REF!</v>
      </c>
      <c r="F359" s="86" t="e">
        <f>'2.1'!#REF!</f>
        <v>#REF!</v>
      </c>
      <c r="G359" s="86" t="e">
        <f>'2.1'!#REF!</f>
        <v>#REF!</v>
      </c>
      <c r="H359" s="86" t="e">
        <f>'2.1'!#REF!</f>
        <v>#REF!</v>
      </c>
      <c r="I359" s="86" t="e">
        <f>'2.1'!#REF!</f>
        <v>#REF!</v>
      </c>
      <c r="J359" s="86" t="e">
        <f>'2.1'!#REF!</f>
        <v>#REF!</v>
      </c>
      <c r="K359" s="86" t="e">
        <f>'2.1'!#REF!</f>
        <v>#REF!</v>
      </c>
      <c r="L359" s="86" t="e">
        <f>'2.1'!#REF!</f>
        <v>#REF!</v>
      </c>
      <c r="M359" s="86" t="e">
        <f>'2.1'!#REF!</f>
        <v>#REF!</v>
      </c>
      <c r="N359" s="86" t="e">
        <f>'2.1'!#REF!</f>
        <v>#REF!</v>
      </c>
      <c r="O359" s="86" t="e">
        <f>'2.1'!#REF!</f>
        <v>#REF!</v>
      </c>
      <c r="P359" s="86" t="e">
        <f>'2.1'!#REF!</f>
        <v>#REF!</v>
      </c>
      <c r="Q359" s="30"/>
      <c r="R359" s="86" t="e">
        <f>'2.1'!#REF!</f>
        <v>#REF!</v>
      </c>
      <c r="S359" s="86" t="e">
        <f>'2.1'!#REF!</f>
        <v>#REF!</v>
      </c>
    </row>
    <row r="360" spans="1:19">
      <c r="A360" s="84"/>
      <c r="B360" s="79" t="s">
        <v>141</v>
      </c>
      <c r="C360" s="81"/>
      <c r="D360" s="86" t="e">
        <f>'2.2'!#REF!</f>
        <v>#REF!</v>
      </c>
      <c r="E360" s="86" t="e">
        <f>'2.2'!#REF!</f>
        <v>#REF!</v>
      </c>
      <c r="F360" s="86" t="e">
        <f>'2.2'!#REF!</f>
        <v>#REF!</v>
      </c>
      <c r="G360" s="86" t="e">
        <f>'2.2'!#REF!</f>
        <v>#REF!</v>
      </c>
      <c r="H360" s="86" t="e">
        <f>'2.2'!#REF!</f>
        <v>#REF!</v>
      </c>
      <c r="I360" s="86" t="e">
        <f>'2.2'!#REF!</f>
        <v>#REF!</v>
      </c>
      <c r="J360" s="86" t="e">
        <f>'2.2'!#REF!</f>
        <v>#REF!</v>
      </c>
      <c r="K360" s="86" t="e">
        <f>'2.2'!#REF!</f>
        <v>#REF!</v>
      </c>
      <c r="L360" s="86" t="e">
        <f>'2.2'!#REF!</f>
        <v>#REF!</v>
      </c>
      <c r="M360" s="86" t="e">
        <f>'2.2'!#REF!</f>
        <v>#REF!</v>
      </c>
      <c r="N360" s="86" t="e">
        <f>'2.2'!#REF!</f>
        <v>#REF!</v>
      </c>
      <c r="O360" s="86" t="e">
        <f>'2.2'!#REF!</f>
        <v>#REF!</v>
      </c>
      <c r="P360" s="86" t="e">
        <f>'2.2'!#REF!</f>
        <v>#REF!</v>
      </c>
      <c r="Q360" s="30"/>
      <c r="R360" s="86" t="e">
        <f>'2.2'!#REF!</f>
        <v>#REF!</v>
      </c>
      <c r="S360" s="86" t="e">
        <f>'2.2'!#REF!</f>
        <v>#REF!</v>
      </c>
    </row>
    <row r="361" spans="1:19">
      <c r="A361" s="84"/>
      <c r="B361" s="79" t="s">
        <v>142</v>
      </c>
      <c r="C361" s="81"/>
      <c r="D361" s="86" t="e">
        <f>'2.3'!#REF!</f>
        <v>#REF!</v>
      </c>
      <c r="E361" s="86" t="e">
        <f>'2.3'!#REF!</f>
        <v>#REF!</v>
      </c>
      <c r="F361" s="86" t="e">
        <f>'2.3'!#REF!</f>
        <v>#REF!</v>
      </c>
      <c r="G361" s="86" t="e">
        <f>'2.3'!#REF!</f>
        <v>#REF!</v>
      </c>
      <c r="H361" s="86" t="e">
        <f>'2.3'!#REF!</f>
        <v>#REF!</v>
      </c>
      <c r="I361" s="86" t="e">
        <f>'2.3'!#REF!</f>
        <v>#REF!</v>
      </c>
      <c r="J361" s="86" t="e">
        <f>'2.3'!#REF!</f>
        <v>#REF!</v>
      </c>
      <c r="K361" s="86" t="e">
        <f>'2.3'!#REF!</f>
        <v>#REF!</v>
      </c>
      <c r="L361" s="86" t="e">
        <f>'2.3'!#REF!</f>
        <v>#REF!</v>
      </c>
      <c r="M361" s="86" t="e">
        <f>'2.3'!#REF!</f>
        <v>#REF!</v>
      </c>
      <c r="N361" s="86" t="e">
        <f>'2.3'!#REF!</f>
        <v>#REF!</v>
      </c>
      <c r="O361" s="86" t="e">
        <f>'2.3'!#REF!</f>
        <v>#REF!</v>
      </c>
      <c r="P361" s="86" t="e">
        <f>'2.3'!#REF!</f>
        <v>#REF!</v>
      </c>
      <c r="Q361" s="30"/>
      <c r="R361" s="86" t="e">
        <f>'2.3'!#REF!</f>
        <v>#REF!</v>
      </c>
      <c r="S361" s="86" t="e">
        <f>'2.3'!#REF!</f>
        <v>#REF!</v>
      </c>
    </row>
    <row r="362" spans="1:19">
      <c r="A362" s="84"/>
      <c r="B362" s="79" t="s">
        <v>0</v>
      </c>
      <c r="C362" s="81"/>
      <c r="D362" s="86" t="e">
        <f>'2.4'!#REF!</f>
        <v>#REF!</v>
      </c>
      <c r="E362" s="86" t="e">
        <f>'2.4'!#REF!</f>
        <v>#REF!</v>
      </c>
      <c r="F362" s="86" t="e">
        <f>'2.4'!#REF!</f>
        <v>#REF!</v>
      </c>
      <c r="G362" s="86" t="e">
        <f>'2.4'!#REF!</f>
        <v>#REF!</v>
      </c>
      <c r="H362" s="86" t="e">
        <f>'2.4'!#REF!</f>
        <v>#REF!</v>
      </c>
      <c r="I362" s="86" t="e">
        <f>'2.4'!#REF!</f>
        <v>#REF!</v>
      </c>
      <c r="J362" s="86" t="e">
        <f>'2.4'!#REF!</f>
        <v>#REF!</v>
      </c>
      <c r="K362" s="86" t="e">
        <f>'2.4'!#REF!</f>
        <v>#REF!</v>
      </c>
      <c r="L362" s="86" t="e">
        <f>'2.4'!#REF!</f>
        <v>#REF!</v>
      </c>
      <c r="M362" s="86" t="e">
        <f>'2.4'!#REF!</f>
        <v>#REF!</v>
      </c>
      <c r="N362" s="86" t="e">
        <f>'2.4'!#REF!</f>
        <v>#REF!</v>
      </c>
      <c r="O362" s="86" t="e">
        <f>'2.4'!#REF!</f>
        <v>#REF!</v>
      </c>
      <c r="P362" s="86" t="e">
        <f>'2.4'!#REF!</f>
        <v>#REF!</v>
      </c>
      <c r="Q362" s="30"/>
      <c r="R362" s="86" t="e">
        <f>'2.4'!#REF!</f>
        <v>#REF!</v>
      </c>
      <c r="S362" s="86" t="e">
        <f>'2.4'!#REF!</f>
        <v>#REF!</v>
      </c>
    </row>
    <row r="363" spans="1:19">
      <c r="A363" s="84"/>
      <c r="B363" s="79" t="s">
        <v>2</v>
      </c>
      <c r="C363" s="81"/>
      <c r="D363" s="86" t="e">
        <f>'2.5'!#REF!</f>
        <v>#REF!</v>
      </c>
      <c r="E363" s="86" t="e">
        <f>'2.5'!#REF!</f>
        <v>#REF!</v>
      </c>
      <c r="F363" s="86" t="e">
        <f>'2.5'!#REF!</f>
        <v>#REF!</v>
      </c>
      <c r="G363" s="86" t="e">
        <f>'2.5'!#REF!</f>
        <v>#REF!</v>
      </c>
      <c r="H363" s="86" t="e">
        <f>'2.5'!#REF!</f>
        <v>#REF!</v>
      </c>
      <c r="I363" s="86" t="e">
        <f>'2.5'!#REF!</f>
        <v>#REF!</v>
      </c>
      <c r="J363" s="86" t="e">
        <f>'2.5'!#REF!</f>
        <v>#REF!</v>
      </c>
      <c r="K363" s="86" t="e">
        <f>'2.5'!#REF!</f>
        <v>#REF!</v>
      </c>
      <c r="L363" s="86" t="e">
        <f>'2.5'!#REF!</f>
        <v>#REF!</v>
      </c>
      <c r="M363" s="86" t="e">
        <f>'2.5'!#REF!</f>
        <v>#REF!</v>
      </c>
      <c r="N363" s="86" t="e">
        <f>'2.5'!#REF!</f>
        <v>#REF!</v>
      </c>
      <c r="O363" s="86" t="e">
        <f>'2.5'!#REF!</f>
        <v>#REF!</v>
      </c>
      <c r="P363" s="86" t="e">
        <f>'2.5'!#REF!</f>
        <v>#REF!</v>
      </c>
      <c r="Q363" s="30"/>
      <c r="R363" s="86" t="e">
        <f>'2.5'!#REF!</f>
        <v>#REF!</v>
      </c>
      <c r="S363" s="86" t="e">
        <f>'2.5'!#REF!</f>
        <v>#REF!</v>
      </c>
    </row>
    <row r="364" spans="1:19">
      <c r="A364" s="84"/>
      <c r="B364" s="79" t="s">
        <v>12</v>
      </c>
      <c r="C364" s="81"/>
      <c r="D364" s="86" t="e">
        <f>'2.6'!#REF!</f>
        <v>#REF!</v>
      </c>
      <c r="E364" s="86" t="e">
        <f>'2.6'!#REF!</f>
        <v>#REF!</v>
      </c>
      <c r="F364" s="86" t="e">
        <f>'2.6'!#REF!</f>
        <v>#REF!</v>
      </c>
      <c r="G364" s="86" t="e">
        <f>'2.6'!#REF!</f>
        <v>#REF!</v>
      </c>
      <c r="H364" s="86" t="e">
        <f>'2.6'!#REF!</f>
        <v>#REF!</v>
      </c>
      <c r="I364" s="86" t="e">
        <f>'2.6'!#REF!</f>
        <v>#REF!</v>
      </c>
      <c r="J364" s="86" t="e">
        <f>'2.6'!#REF!</f>
        <v>#REF!</v>
      </c>
      <c r="K364" s="86" t="e">
        <f>'2.6'!#REF!</f>
        <v>#REF!</v>
      </c>
      <c r="L364" s="86" t="e">
        <f>'2.6'!#REF!</f>
        <v>#REF!</v>
      </c>
      <c r="M364" s="86" t="e">
        <f>'2.6'!#REF!</f>
        <v>#REF!</v>
      </c>
      <c r="N364" s="86" t="e">
        <f>'2.6'!#REF!</f>
        <v>#REF!</v>
      </c>
      <c r="O364" s="86" t="e">
        <f>'2.6'!#REF!</f>
        <v>#REF!</v>
      </c>
      <c r="P364" s="86" t="e">
        <f>'2.6'!#REF!</f>
        <v>#REF!</v>
      </c>
      <c r="Q364" s="30"/>
      <c r="R364" s="86" t="e">
        <f>'2.6'!#REF!</f>
        <v>#REF!</v>
      </c>
      <c r="S364" s="86" t="e">
        <f>'2.6'!#REF!</f>
        <v>#REF!</v>
      </c>
    </row>
    <row r="365" spans="1:19">
      <c r="A365" s="84"/>
      <c r="B365" s="79" t="s">
        <v>3</v>
      </c>
      <c r="C365" s="81"/>
      <c r="D365" s="86" t="e">
        <f>'2.7'!#REF!</f>
        <v>#REF!</v>
      </c>
      <c r="E365" s="86" t="e">
        <f>'2.7'!#REF!</f>
        <v>#REF!</v>
      </c>
      <c r="F365" s="86" t="e">
        <f>'2.7'!#REF!</f>
        <v>#REF!</v>
      </c>
      <c r="G365" s="86" t="e">
        <f>'2.7'!#REF!</f>
        <v>#REF!</v>
      </c>
      <c r="H365" s="86" t="e">
        <f>'2.7'!#REF!</f>
        <v>#REF!</v>
      </c>
      <c r="I365" s="86" t="e">
        <f>'2.7'!#REF!</f>
        <v>#REF!</v>
      </c>
      <c r="J365" s="86" t="e">
        <f>'2.7'!#REF!</f>
        <v>#REF!</v>
      </c>
      <c r="K365" s="86" t="e">
        <f>'2.7'!#REF!</f>
        <v>#REF!</v>
      </c>
      <c r="L365" s="86" t="e">
        <f>'2.7'!#REF!</f>
        <v>#REF!</v>
      </c>
      <c r="M365" s="86" t="e">
        <f>'2.7'!#REF!</f>
        <v>#REF!</v>
      </c>
      <c r="N365" s="86" t="e">
        <f>'2.7'!#REF!</f>
        <v>#REF!</v>
      </c>
      <c r="O365" s="86" t="e">
        <f>'2.7'!#REF!</f>
        <v>#REF!</v>
      </c>
      <c r="P365" s="86" t="e">
        <f>'2.7'!#REF!</f>
        <v>#REF!</v>
      </c>
      <c r="Q365" s="30"/>
      <c r="R365" s="86" t="e">
        <f>'2.7'!#REF!</f>
        <v>#REF!</v>
      </c>
      <c r="S365" s="86" t="e">
        <f>'2.7'!#REF!</f>
        <v>#REF!</v>
      </c>
    </row>
    <row r="366" spans="1:19">
      <c r="A366" s="84"/>
      <c r="B366" s="79" t="s">
        <v>13</v>
      </c>
      <c r="C366" s="81"/>
      <c r="D366" s="86" t="e">
        <f>#REF!</f>
        <v>#REF!</v>
      </c>
      <c r="E366" s="86" t="e">
        <f>#REF!</f>
        <v>#REF!</v>
      </c>
      <c r="F366" s="86" t="e">
        <f>#REF!</f>
        <v>#REF!</v>
      </c>
      <c r="G366" s="86" t="e">
        <f>#REF!</f>
        <v>#REF!</v>
      </c>
      <c r="H366" s="86" t="e">
        <f>#REF!</f>
        <v>#REF!</v>
      </c>
      <c r="I366" s="86" t="e">
        <f>#REF!</f>
        <v>#REF!</v>
      </c>
      <c r="J366" s="86" t="e">
        <f>#REF!</f>
        <v>#REF!</v>
      </c>
      <c r="K366" s="86" t="e">
        <f>#REF!</f>
        <v>#REF!</v>
      </c>
      <c r="L366" s="86" t="e">
        <f>#REF!</f>
        <v>#REF!</v>
      </c>
      <c r="M366" s="86" t="e">
        <f>#REF!</f>
        <v>#REF!</v>
      </c>
      <c r="N366" s="86" t="e">
        <f>#REF!</f>
        <v>#REF!</v>
      </c>
      <c r="O366" s="86" t="e">
        <f>#REF!</f>
        <v>#REF!</v>
      </c>
      <c r="P366" s="86" t="e">
        <f>#REF!</f>
        <v>#REF!</v>
      </c>
      <c r="Q366" s="30"/>
      <c r="R366" s="86" t="e">
        <f>#REF!</f>
        <v>#REF!</v>
      </c>
      <c r="S366" s="86" t="e">
        <f>#REF!</f>
        <v>#REF!</v>
      </c>
    </row>
    <row r="367" spans="1:19">
      <c r="A367" s="84"/>
      <c r="B367" s="79" t="s">
        <v>4</v>
      </c>
      <c r="C367" s="81"/>
      <c r="D367" s="86" t="e">
        <f>'2.9'!#REF!</f>
        <v>#REF!</v>
      </c>
      <c r="E367" s="86" t="e">
        <f>'2.9'!#REF!</f>
        <v>#REF!</v>
      </c>
      <c r="F367" s="86" t="e">
        <f>'2.9'!#REF!</f>
        <v>#REF!</v>
      </c>
      <c r="G367" s="86" t="e">
        <f>'2.9'!#REF!</f>
        <v>#REF!</v>
      </c>
      <c r="H367" s="86" t="e">
        <f>'2.9'!#REF!</f>
        <v>#REF!</v>
      </c>
      <c r="I367" s="86" t="e">
        <f>'2.9'!#REF!</f>
        <v>#REF!</v>
      </c>
      <c r="J367" s="86" t="e">
        <f>'2.9'!#REF!</f>
        <v>#REF!</v>
      </c>
      <c r="K367" s="86" t="e">
        <f>'2.9'!#REF!</f>
        <v>#REF!</v>
      </c>
      <c r="L367" s="86" t="e">
        <f>'2.9'!#REF!</f>
        <v>#REF!</v>
      </c>
      <c r="M367" s="86" t="e">
        <f>'2.9'!#REF!</f>
        <v>#REF!</v>
      </c>
      <c r="N367" s="86" t="e">
        <f>'2.9'!#REF!</f>
        <v>#REF!</v>
      </c>
      <c r="O367" s="86" t="e">
        <f>'2.9'!#REF!</f>
        <v>#REF!</v>
      </c>
      <c r="P367" s="86" t="e">
        <f>'2.9'!#REF!</f>
        <v>#REF!</v>
      </c>
      <c r="Q367" s="30"/>
      <c r="R367" s="86" t="e">
        <f>'2.9'!#REF!</f>
        <v>#REF!</v>
      </c>
      <c r="S367" s="86" t="e">
        <f>'2.9'!#REF!</f>
        <v>#REF!</v>
      </c>
    </row>
    <row r="368" spans="1:19">
      <c r="A368" s="84"/>
      <c r="B368" s="79" t="s">
        <v>5</v>
      </c>
      <c r="C368" s="81"/>
      <c r="D368" s="86" t="e">
        <f>'2.10'!#REF!</f>
        <v>#REF!</v>
      </c>
      <c r="E368" s="86" t="e">
        <f>'2.10'!#REF!</f>
        <v>#REF!</v>
      </c>
      <c r="F368" s="86" t="e">
        <f>'2.10'!#REF!</f>
        <v>#REF!</v>
      </c>
      <c r="G368" s="86" t="e">
        <f>'2.10'!#REF!</f>
        <v>#REF!</v>
      </c>
      <c r="H368" s="86" t="e">
        <f>'2.10'!#REF!</f>
        <v>#REF!</v>
      </c>
      <c r="I368" s="86" t="e">
        <f>'2.10'!#REF!</f>
        <v>#REF!</v>
      </c>
      <c r="J368" s="86" t="e">
        <f>'2.10'!#REF!</f>
        <v>#REF!</v>
      </c>
      <c r="K368" s="86" t="e">
        <f>'2.10'!#REF!</f>
        <v>#REF!</v>
      </c>
      <c r="L368" s="86" t="e">
        <f>'2.10'!#REF!</f>
        <v>#REF!</v>
      </c>
      <c r="M368" s="86" t="e">
        <f>'2.10'!#REF!</f>
        <v>#REF!</v>
      </c>
      <c r="N368" s="86" t="e">
        <f>'2.10'!#REF!</f>
        <v>#REF!</v>
      </c>
      <c r="O368" s="86" t="e">
        <f>'2.10'!#REF!</f>
        <v>#REF!</v>
      </c>
      <c r="P368" s="86" t="e">
        <f>'2.10'!#REF!</f>
        <v>#REF!</v>
      </c>
      <c r="Q368" s="30"/>
      <c r="R368" s="86" t="e">
        <f>'2.10'!#REF!</f>
        <v>#REF!</v>
      </c>
      <c r="S368" s="86" t="e">
        <f>'2.10'!#REF!</f>
        <v>#REF!</v>
      </c>
    </row>
    <row r="369" spans="1:19">
      <c r="A369" s="84"/>
      <c r="B369" s="79" t="s">
        <v>6</v>
      </c>
      <c r="C369" s="81"/>
      <c r="D369" s="86" t="e">
        <f>'2.11'!#REF!</f>
        <v>#REF!</v>
      </c>
      <c r="E369" s="86" t="e">
        <f>'2.11'!#REF!</f>
        <v>#REF!</v>
      </c>
      <c r="F369" s="86" t="e">
        <f>'2.11'!#REF!</f>
        <v>#REF!</v>
      </c>
      <c r="G369" s="86" t="e">
        <f>'2.11'!#REF!</f>
        <v>#REF!</v>
      </c>
      <c r="H369" s="86" t="e">
        <f>'2.11'!#REF!</f>
        <v>#REF!</v>
      </c>
      <c r="I369" s="86" t="e">
        <f>'2.11'!#REF!</f>
        <v>#REF!</v>
      </c>
      <c r="J369" s="86" t="e">
        <f>'2.11'!#REF!</f>
        <v>#REF!</v>
      </c>
      <c r="K369" s="86" t="e">
        <f>'2.11'!#REF!</f>
        <v>#REF!</v>
      </c>
      <c r="L369" s="86" t="e">
        <f>'2.11'!#REF!</f>
        <v>#REF!</v>
      </c>
      <c r="M369" s="86" t="e">
        <f>'2.11'!#REF!</f>
        <v>#REF!</v>
      </c>
      <c r="N369" s="86" t="e">
        <f>'2.11'!#REF!</f>
        <v>#REF!</v>
      </c>
      <c r="O369" s="86" t="e">
        <f>'2.11'!#REF!</f>
        <v>#REF!</v>
      </c>
      <c r="P369" s="86" t="e">
        <f>'2.11'!#REF!</f>
        <v>#REF!</v>
      </c>
      <c r="Q369" s="30"/>
      <c r="R369" s="86" t="e">
        <f>'2.11'!#REF!</f>
        <v>#REF!</v>
      </c>
      <c r="S369" s="86" t="e">
        <f>'2.11'!#REF!</f>
        <v>#REF!</v>
      </c>
    </row>
    <row r="370" spans="1:19">
      <c r="A370" s="84"/>
      <c r="B370" s="79" t="s">
        <v>7</v>
      </c>
      <c r="C370" s="81"/>
      <c r="D370" s="86" t="e">
        <f>'2.12'!#REF!</f>
        <v>#REF!</v>
      </c>
      <c r="E370" s="86" t="e">
        <f>'2.12'!#REF!</f>
        <v>#REF!</v>
      </c>
      <c r="F370" s="86" t="e">
        <f>'2.12'!#REF!</f>
        <v>#REF!</v>
      </c>
      <c r="G370" s="86" t="e">
        <f>'2.12'!#REF!</f>
        <v>#REF!</v>
      </c>
      <c r="H370" s="86" t="e">
        <f>'2.12'!#REF!</f>
        <v>#REF!</v>
      </c>
      <c r="I370" s="86" t="e">
        <f>'2.12'!#REF!</f>
        <v>#REF!</v>
      </c>
      <c r="J370" s="86" t="e">
        <f>'2.12'!#REF!</f>
        <v>#REF!</v>
      </c>
      <c r="K370" s="86" t="e">
        <f>'2.12'!#REF!</f>
        <v>#REF!</v>
      </c>
      <c r="L370" s="86" t="e">
        <f>'2.12'!#REF!</f>
        <v>#REF!</v>
      </c>
      <c r="M370" s="86" t="e">
        <f>'2.12'!#REF!</f>
        <v>#REF!</v>
      </c>
      <c r="N370" s="86" t="e">
        <f>'2.12'!#REF!</f>
        <v>#REF!</v>
      </c>
      <c r="O370" s="86" t="e">
        <f>'2.12'!#REF!</f>
        <v>#REF!</v>
      </c>
      <c r="P370" s="86" t="e">
        <f>'2.12'!#REF!</f>
        <v>#REF!</v>
      </c>
      <c r="Q370" s="30"/>
      <c r="R370" s="86" t="e">
        <f>'2.12'!#REF!</f>
        <v>#REF!</v>
      </c>
      <c r="S370" s="86" t="e">
        <f>'2.12'!#REF!</f>
        <v>#REF!</v>
      </c>
    </row>
    <row r="371" spans="1:19">
      <c r="A371" s="84"/>
      <c r="B371" s="79" t="s">
        <v>8</v>
      </c>
      <c r="C371" s="81"/>
      <c r="D371" s="86" t="e">
        <f>'2.13'!#REF!</f>
        <v>#REF!</v>
      </c>
      <c r="E371" s="86" t="e">
        <f>'2.13'!#REF!</f>
        <v>#REF!</v>
      </c>
      <c r="F371" s="86" t="e">
        <f>'2.13'!#REF!</f>
        <v>#REF!</v>
      </c>
      <c r="G371" s="86" t="e">
        <f>'2.13'!#REF!</f>
        <v>#REF!</v>
      </c>
      <c r="H371" s="86" t="e">
        <f>'2.13'!#REF!</f>
        <v>#REF!</v>
      </c>
      <c r="I371" s="86" t="e">
        <f>'2.13'!#REF!</f>
        <v>#REF!</v>
      </c>
      <c r="J371" s="86" t="e">
        <f>'2.13'!#REF!</f>
        <v>#REF!</v>
      </c>
      <c r="K371" s="86" t="e">
        <f>'2.13'!#REF!</f>
        <v>#REF!</v>
      </c>
      <c r="L371" s="86" t="e">
        <f>'2.13'!#REF!</f>
        <v>#REF!</v>
      </c>
      <c r="M371" s="86" t="e">
        <f>'2.13'!#REF!</f>
        <v>#REF!</v>
      </c>
      <c r="N371" s="86" t="e">
        <f>'2.13'!#REF!</f>
        <v>#REF!</v>
      </c>
      <c r="O371" s="86" t="e">
        <f>'2.13'!#REF!</f>
        <v>#REF!</v>
      </c>
      <c r="P371" s="86" t="e">
        <f>'2.13'!#REF!</f>
        <v>#REF!</v>
      </c>
      <c r="Q371" s="30"/>
      <c r="R371" s="86" t="e">
        <f>'2.13'!#REF!</f>
        <v>#REF!</v>
      </c>
      <c r="S371" s="86" t="e">
        <f>'2.13'!#REF!</f>
        <v>#REF!</v>
      </c>
    </row>
    <row r="372" spans="1:19">
      <c r="A372" s="84"/>
      <c r="B372" s="79" t="s">
        <v>9</v>
      </c>
      <c r="C372" s="81"/>
      <c r="D372" s="86" t="e">
        <f>'2.14'!#REF!</f>
        <v>#REF!</v>
      </c>
      <c r="E372" s="86" t="e">
        <f>'2.14'!#REF!</f>
        <v>#REF!</v>
      </c>
      <c r="F372" s="86" t="e">
        <f>'2.14'!#REF!</f>
        <v>#REF!</v>
      </c>
      <c r="G372" s="86" t="e">
        <f>'2.14'!#REF!</f>
        <v>#REF!</v>
      </c>
      <c r="H372" s="86" t="e">
        <f>'2.14'!#REF!</f>
        <v>#REF!</v>
      </c>
      <c r="I372" s="86" t="e">
        <f>'2.14'!#REF!</f>
        <v>#REF!</v>
      </c>
      <c r="J372" s="86" t="e">
        <f>'2.14'!#REF!</f>
        <v>#REF!</v>
      </c>
      <c r="K372" s="86" t="e">
        <f>'2.14'!#REF!</f>
        <v>#REF!</v>
      </c>
      <c r="L372" s="86" t="e">
        <f>'2.14'!#REF!</f>
        <v>#REF!</v>
      </c>
      <c r="M372" s="86" t="e">
        <f>'2.14'!#REF!</f>
        <v>#REF!</v>
      </c>
      <c r="N372" s="86" t="e">
        <f>'2.14'!#REF!</f>
        <v>#REF!</v>
      </c>
      <c r="O372" s="86" t="e">
        <f>'2.14'!#REF!</f>
        <v>#REF!</v>
      </c>
      <c r="P372" s="86" t="e">
        <f>'2.14'!#REF!</f>
        <v>#REF!</v>
      </c>
      <c r="Q372" s="30"/>
      <c r="R372" s="86" t="e">
        <f>'2.14'!#REF!</f>
        <v>#REF!</v>
      </c>
      <c r="S372" s="86" t="e">
        <f>'2.14'!#REF!</f>
        <v>#REF!</v>
      </c>
    </row>
    <row r="373" spans="1:19">
      <c r="A373" s="84"/>
      <c r="B373" s="79" t="s">
        <v>10</v>
      </c>
      <c r="C373" s="81"/>
      <c r="D373" s="86" t="e">
        <f>'2.15'!#REF!</f>
        <v>#REF!</v>
      </c>
      <c r="E373" s="86" t="e">
        <f>'2.15'!#REF!</f>
        <v>#REF!</v>
      </c>
      <c r="F373" s="86" t="e">
        <f>'2.15'!#REF!</f>
        <v>#REF!</v>
      </c>
      <c r="G373" s="86" t="e">
        <f>'2.15'!#REF!</f>
        <v>#REF!</v>
      </c>
      <c r="H373" s="86" t="e">
        <f>'2.15'!#REF!</f>
        <v>#REF!</v>
      </c>
      <c r="I373" s="86" t="e">
        <f>'2.15'!#REF!</f>
        <v>#REF!</v>
      </c>
      <c r="J373" s="86" t="e">
        <f>'2.15'!#REF!</f>
        <v>#REF!</v>
      </c>
      <c r="K373" s="86" t="e">
        <f>'2.15'!#REF!</f>
        <v>#REF!</v>
      </c>
      <c r="L373" s="86" t="e">
        <f>'2.15'!#REF!</f>
        <v>#REF!</v>
      </c>
      <c r="M373" s="86" t="e">
        <f>'2.15'!#REF!</f>
        <v>#REF!</v>
      </c>
      <c r="N373" s="86" t="e">
        <f>'2.15'!#REF!</f>
        <v>#REF!</v>
      </c>
      <c r="O373" s="86" t="e">
        <f>'2.15'!#REF!</f>
        <v>#REF!</v>
      </c>
      <c r="P373" s="86" t="e">
        <f>'2.15'!#REF!</f>
        <v>#REF!</v>
      </c>
      <c r="Q373" s="30"/>
      <c r="R373" s="86" t="e">
        <f>'2.15'!#REF!</f>
        <v>#REF!</v>
      </c>
      <c r="S373" s="86" t="e">
        <f>'2.15'!#REF!</f>
        <v>#REF!</v>
      </c>
    </row>
    <row r="374" spans="1:19">
      <c r="A374" s="84"/>
      <c r="B374" s="79" t="s">
        <v>11</v>
      </c>
      <c r="C374" s="81"/>
      <c r="D374" s="86" t="e">
        <f>'2.16'!#REF!</f>
        <v>#REF!</v>
      </c>
      <c r="E374" s="86" t="e">
        <f>'2.16'!#REF!</f>
        <v>#REF!</v>
      </c>
      <c r="F374" s="86" t="e">
        <f>'2.16'!#REF!</f>
        <v>#REF!</v>
      </c>
      <c r="G374" s="86" t="e">
        <f>'2.16'!#REF!</f>
        <v>#REF!</v>
      </c>
      <c r="H374" s="86" t="e">
        <f>'2.16'!#REF!</f>
        <v>#REF!</v>
      </c>
      <c r="I374" s="86" t="e">
        <f>'2.16'!#REF!</f>
        <v>#REF!</v>
      </c>
      <c r="J374" s="86" t="e">
        <f>'2.16'!#REF!</f>
        <v>#REF!</v>
      </c>
      <c r="K374" s="86" t="e">
        <f>'2.16'!#REF!</f>
        <v>#REF!</v>
      </c>
      <c r="L374" s="86" t="e">
        <f>'2.16'!#REF!</f>
        <v>#REF!</v>
      </c>
      <c r="M374" s="86" t="e">
        <f>'2.16'!#REF!</f>
        <v>#REF!</v>
      </c>
      <c r="N374" s="86" t="e">
        <f>'2.16'!#REF!</f>
        <v>#REF!</v>
      </c>
      <c r="O374" s="86" t="e">
        <f>'2.16'!#REF!</f>
        <v>#REF!</v>
      </c>
      <c r="P374" s="86" t="e">
        <f>'2.16'!#REF!</f>
        <v>#REF!</v>
      </c>
      <c r="Q374" s="30"/>
      <c r="R374" s="86" t="e">
        <f>'2.16'!#REF!</f>
        <v>#REF!</v>
      </c>
      <c r="S374" s="86" t="e">
        <f>'2.16'!#REF!</f>
        <v>#REF!</v>
      </c>
    </row>
    <row r="375" spans="1:19">
      <c r="A375" s="84"/>
      <c r="B375" s="79"/>
      <c r="C375" s="81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31"/>
      <c r="R375" s="80"/>
      <c r="S375" s="80"/>
    </row>
    <row r="376" spans="1:19">
      <c r="A376" s="84"/>
      <c r="B376" s="82" t="s">
        <v>14</v>
      </c>
      <c r="C376" s="81"/>
      <c r="D376" s="80" t="e">
        <f>SUM(D359:D375)</f>
        <v>#REF!</v>
      </c>
      <c r="E376" s="80" t="e">
        <f t="shared" ref="E376:P376" si="1">SUM(E359:E375)</f>
        <v>#REF!</v>
      </c>
      <c r="F376" s="80" t="e">
        <f t="shared" si="1"/>
        <v>#REF!</v>
      </c>
      <c r="G376" s="80" t="e">
        <f t="shared" si="1"/>
        <v>#REF!</v>
      </c>
      <c r="H376" s="80" t="e">
        <f t="shared" si="1"/>
        <v>#REF!</v>
      </c>
      <c r="I376" s="80" t="e">
        <f t="shared" si="1"/>
        <v>#REF!</v>
      </c>
      <c r="J376" s="80" t="e">
        <f t="shared" si="1"/>
        <v>#REF!</v>
      </c>
      <c r="K376" s="80" t="e">
        <f t="shared" si="1"/>
        <v>#REF!</v>
      </c>
      <c r="L376" s="80" t="e">
        <f t="shared" si="1"/>
        <v>#REF!</v>
      </c>
      <c r="M376" s="80" t="e">
        <f t="shared" si="1"/>
        <v>#REF!</v>
      </c>
      <c r="N376" s="80" t="e">
        <f t="shared" si="1"/>
        <v>#REF!</v>
      </c>
      <c r="O376" s="80" t="e">
        <f t="shared" si="1"/>
        <v>#REF!</v>
      </c>
      <c r="P376" s="80" t="e">
        <f t="shared" si="1"/>
        <v>#REF!</v>
      </c>
      <c r="Q376" s="31"/>
      <c r="R376" s="80" t="e">
        <f>SUM(R359:R375)</f>
        <v>#REF!</v>
      </c>
      <c r="S376" s="80" t="e">
        <f>SUM(S359:S375)</f>
        <v>#REF!</v>
      </c>
    </row>
    <row r="377" spans="1:19">
      <c r="A377" s="36"/>
      <c r="B377" s="3"/>
      <c r="C377" s="2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</row>
    <row r="378" spans="1:19">
      <c r="A378" s="83" t="s">
        <v>187</v>
      </c>
      <c r="B378" s="79" t="s">
        <v>140</v>
      </c>
      <c r="C378" s="81"/>
      <c r="D378" s="86">
        <v>0</v>
      </c>
      <c r="E378" s="86">
        <v>0</v>
      </c>
      <c r="F378" s="86">
        <v>0</v>
      </c>
      <c r="G378" s="86">
        <v>0</v>
      </c>
      <c r="H378" s="86">
        <v>0</v>
      </c>
      <c r="I378" s="86">
        <v>0</v>
      </c>
      <c r="J378" s="86">
        <v>0</v>
      </c>
      <c r="K378" s="86">
        <v>0</v>
      </c>
      <c r="L378" s="86">
        <v>0</v>
      </c>
      <c r="M378" s="86">
        <v>0</v>
      </c>
      <c r="N378" s="86">
        <v>0</v>
      </c>
      <c r="O378" s="86">
        <v>122</v>
      </c>
      <c r="P378" s="86">
        <v>122</v>
      </c>
      <c r="Q378" s="30"/>
      <c r="R378" s="86">
        <v>0</v>
      </c>
      <c r="S378" s="86">
        <v>8678</v>
      </c>
    </row>
    <row r="379" spans="1:19">
      <c r="A379" s="78"/>
      <c r="B379" s="79" t="s">
        <v>141</v>
      </c>
      <c r="C379" s="81"/>
      <c r="D379" s="86">
        <v>0</v>
      </c>
      <c r="E379" s="86">
        <v>0</v>
      </c>
      <c r="F379" s="86">
        <v>0</v>
      </c>
      <c r="G379" s="86">
        <v>0</v>
      </c>
      <c r="H379" s="86">
        <v>0</v>
      </c>
      <c r="I379" s="86">
        <v>0</v>
      </c>
      <c r="J379" s="86">
        <v>0</v>
      </c>
      <c r="K379" s="86">
        <v>0</v>
      </c>
      <c r="L379" s="86">
        <v>0</v>
      </c>
      <c r="M379" s="86">
        <v>0</v>
      </c>
      <c r="N379" s="86">
        <v>0</v>
      </c>
      <c r="O379" s="86">
        <v>0</v>
      </c>
      <c r="P379" s="86">
        <v>0</v>
      </c>
      <c r="Q379" s="30"/>
      <c r="R379" s="86">
        <v>0</v>
      </c>
      <c r="S379" s="86">
        <v>0</v>
      </c>
    </row>
    <row r="380" spans="1:19">
      <c r="A380" s="78"/>
      <c r="B380" s="79" t="s">
        <v>142</v>
      </c>
      <c r="C380" s="81"/>
      <c r="D380" s="86">
        <v>0</v>
      </c>
      <c r="E380" s="86">
        <v>0</v>
      </c>
      <c r="F380" s="86">
        <v>14</v>
      </c>
      <c r="G380" s="86">
        <v>0</v>
      </c>
      <c r="H380" s="86">
        <v>0</v>
      </c>
      <c r="I380" s="86">
        <v>0</v>
      </c>
      <c r="J380" s="86">
        <v>0</v>
      </c>
      <c r="K380" s="86">
        <v>0</v>
      </c>
      <c r="L380" s="86">
        <v>0</v>
      </c>
      <c r="M380" s="86">
        <v>0</v>
      </c>
      <c r="N380" s="86">
        <v>0</v>
      </c>
      <c r="O380" s="86">
        <v>0</v>
      </c>
      <c r="P380" s="86">
        <v>14</v>
      </c>
      <c r="Q380" s="30"/>
      <c r="R380" s="86">
        <v>0</v>
      </c>
      <c r="S380" s="86">
        <v>0</v>
      </c>
    </row>
    <row r="381" spans="1:19">
      <c r="A381" s="78"/>
      <c r="B381" s="79" t="s">
        <v>0</v>
      </c>
      <c r="C381" s="81"/>
      <c r="D381" s="86">
        <v>0</v>
      </c>
      <c r="E381" s="86">
        <v>43</v>
      </c>
      <c r="F381" s="86">
        <v>112</v>
      </c>
      <c r="G381" s="86">
        <v>124</v>
      </c>
      <c r="H381" s="86">
        <v>2</v>
      </c>
      <c r="I381" s="86">
        <v>0</v>
      </c>
      <c r="J381" s="86">
        <v>0</v>
      </c>
      <c r="K381" s="86">
        <v>0</v>
      </c>
      <c r="L381" s="86">
        <v>1</v>
      </c>
      <c r="M381" s="86">
        <v>12</v>
      </c>
      <c r="N381" s="86">
        <v>15</v>
      </c>
      <c r="O381" s="86">
        <v>92</v>
      </c>
      <c r="P381" s="86">
        <v>401</v>
      </c>
      <c r="Q381" s="30"/>
      <c r="R381" s="86">
        <v>289</v>
      </c>
      <c r="S381" s="86">
        <v>3063</v>
      </c>
    </row>
    <row r="382" spans="1:19">
      <c r="A382" s="78"/>
      <c r="B382" s="79" t="s">
        <v>2</v>
      </c>
      <c r="C382" s="81"/>
      <c r="D382" s="86">
        <v>0</v>
      </c>
      <c r="E382" s="86">
        <v>92</v>
      </c>
      <c r="F382" s="86">
        <v>366</v>
      </c>
      <c r="G382" s="86">
        <v>191</v>
      </c>
      <c r="H382" s="86">
        <v>24</v>
      </c>
      <c r="I382" s="86">
        <v>0</v>
      </c>
      <c r="J382" s="86">
        <v>0</v>
      </c>
      <c r="K382" s="86">
        <v>0</v>
      </c>
      <c r="L382" s="86">
        <v>0</v>
      </c>
      <c r="M382" s="86">
        <v>30</v>
      </c>
      <c r="N382" s="86">
        <v>0</v>
      </c>
      <c r="O382" s="86">
        <v>391</v>
      </c>
      <c r="P382" s="86">
        <v>1094</v>
      </c>
      <c r="Q382" s="30"/>
      <c r="R382" s="86">
        <v>120</v>
      </c>
      <c r="S382" s="86">
        <v>6528</v>
      </c>
    </row>
    <row r="383" spans="1:19">
      <c r="A383" s="78"/>
      <c r="B383" s="79" t="s">
        <v>12</v>
      </c>
      <c r="C383" s="81"/>
      <c r="D383" s="86">
        <v>0</v>
      </c>
      <c r="E383" s="86">
        <v>1</v>
      </c>
      <c r="F383" s="86">
        <v>91</v>
      </c>
      <c r="G383" s="86">
        <v>126</v>
      </c>
      <c r="H383" s="86">
        <v>80</v>
      </c>
      <c r="I383" s="86">
        <v>0</v>
      </c>
      <c r="J383" s="86">
        <v>0</v>
      </c>
      <c r="K383" s="86">
        <v>0</v>
      </c>
      <c r="L383" s="86">
        <v>0</v>
      </c>
      <c r="M383" s="86">
        <v>0</v>
      </c>
      <c r="N383" s="86">
        <v>0</v>
      </c>
      <c r="O383" s="86">
        <v>156</v>
      </c>
      <c r="P383" s="86">
        <v>454</v>
      </c>
      <c r="Q383" s="30"/>
      <c r="R383" s="86">
        <v>0</v>
      </c>
      <c r="S383" s="86">
        <v>312</v>
      </c>
    </row>
    <row r="384" spans="1:19">
      <c r="A384" s="78"/>
      <c r="B384" s="79" t="s">
        <v>3</v>
      </c>
      <c r="C384" s="81"/>
      <c r="D384" s="86">
        <v>0</v>
      </c>
      <c r="E384" s="86">
        <v>170</v>
      </c>
      <c r="F384" s="86">
        <v>66</v>
      </c>
      <c r="G384" s="86">
        <v>51</v>
      </c>
      <c r="H384" s="86">
        <v>0</v>
      </c>
      <c r="I384" s="86">
        <v>0</v>
      </c>
      <c r="J384" s="86">
        <v>0</v>
      </c>
      <c r="K384" s="86">
        <v>0</v>
      </c>
      <c r="L384" s="86">
        <v>0</v>
      </c>
      <c r="M384" s="86">
        <v>0</v>
      </c>
      <c r="N384" s="86">
        <v>0</v>
      </c>
      <c r="O384" s="86">
        <v>28</v>
      </c>
      <c r="P384" s="86">
        <v>315</v>
      </c>
      <c r="Q384" s="30"/>
      <c r="R384" s="86">
        <v>0</v>
      </c>
      <c r="S384" s="86">
        <v>0</v>
      </c>
    </row>
    <row r="385" spans="1:19">
      <c r="A385" s="78"/>
      <c r="B385" s="79" t="s">
        <v>13</v>
      </c>
      <c r="C385" s="81"/>
      <c r="D385" s="86">
        <v>0</v>
      </c>
      <c r="E385" s="86">
        <v>0</v>
      </c>
      <c r="F385" s="86">
        <v>135</v>
      </c>
      <c r="G385" s="86">
        <v>29</v>
      </c>
      <c r="H385" s="86">
        <v>49</v>
      </c>
      <c r="I385" s="86">
        <v>0</v>
      </c>
      <c r="J385" s="86">
        <v>0</v>
      </c>
      <c r="K385" s="86">
        <v>0</v>
      </c>
      <c r="L385" s="86">
        <v>0</v>
      </c>
      <c r="M385" s="86">
        <v>0</v>
      </c>
      <c r="N385" s="86">
        <v>0</v>
      </c>
      <c r="O385" s="86">
        <v>0</v>
      </c>
      <c r="P385" s="86">
        <v>213</v>
      </c>
      <c r="Q385" s="30"/>
      <c r="R385" s="86">
        <v>0</v>
      </c>
      <c r="S385" s="86">
        <v>0</v>
      </c>
    </row>
    <row r="386" spans="1:19">
      <c r="A386" s="85"/>
      <c r="B386" s="79" t="s">
        <v>4</v>
      </c>
      <c r="C386" s="81"/>
      <c r="D386" s="86">
        <v>0</v>
      </c>
      <c r="E386" s="86">
        <v>9</v>
      </c>
      <c r="F386" s="86">
        <v>44</v>
      </c>
      <c r="G386" s="86">
        <v>0</v>
      </c>
      <c r="H386" s="86">
        <v>0</v>
      </c>
      <c r="I386" s="86">
        <v>0</v>
      </c>
      <c r="J386" s="86">
        <v>0</v>
      </c>
      <c r="K386" s="86">
        <v>0</v>
      </c>
      <c r="L386" s="86">
        <v>0</v>
      </c>
      <c r="M386" s="86">
        <v>0</v>
      </c>
      <c r="N386" s="86">
        <v>0</v>
      </c>
      <c r="O386" s="86">
        <v>0</v>
      </c>
      <c r="P386" s="86">
        <v>53</v>
      </c>
      <c r="Q386" s="30"/>
      <c r="R386" s="86">
        <v>0</v>
      </c>
      <c r="S386" s="86">
        <v>461</v>
      </c>
    </row>
    <row r="387" spans="1:19">
      <c r="A387" s="78"/>
      <c r="B387" s="79" t="s">
        <v>5</v>
      </c>
      <c r="C387" s="81"/>
      <c r="D387" s="86">
        <v>0</v>
      </c>
      <c r="E387" s="86">
        <v>0</v>
      </c>
      <c r="F387" s="86">
        <v>165</v>
      </c>
      <c r="G387" s="86">
        <v>25</v>
      </c>
      <c r="H387" s="86">
        <v>0</v>
      </c>
      <c r="I387" s="86">
        <v>0</v>
      </c>
      <c r="J387" s="86">
        <v>0</v>
      </c>
      <c r="K387" s="86">
        <v>0</v>
      </c>
      <c r="L387" s="86">
        <v>1</v>
      </c>
      <c r="M387" s="86">
        <v>0</v>
      </c>
      <c r="N387" s="86">
        <v>0</v>
      </c>
      <c r="O387" s="86">
        <v>0</v>
      </c>
      <c r="P387" s="86">
        <v>191</v>
      </c>
      <c r="Q387" s="30"/>
      <c r="R387" s="86">
        <v>0</v>
      </c>
      <c r="S387" s="86">
        <v>0</v>
      </c>
    </row>
    <row r="388" spans="1:19">
      <c r="A388" s="78"/>
      <c r="B388" s="79" t="s">
        <v>6</v>
      </c>
      <c r="C388" s="81"/>
      <c r="D388" s="86">
        <v>0</v>
      </c>
      <c r="E388" s="86">
        <v>0</v>
      </c>
      <c r="F388" s="86">
        <v>18</v>
      </c>
      <c r="G388" s="86">
        <v>39</v>
      </c>
      <c r="H388" s="86">
        <v>0</v>
      </c>
      <c r="I388" s="86">
        <v>0</v>
      </c>
      <c r="J388" s="86">
        <v>0</v>
      </c>
      <c r="K388" s="86">
        <v>0</v>
      </c>
      <c r="L388" s="86">
        <v>1</v>
      </c>
      <c r="M388" s="86">
        <v>36</v>
      </c>
      <c r="N388" s="86">
        <v>0</v>
      </c>
      <c r="O388" s="86">
        <v>0</v>
      </c>
      <c r="P388" s="86">
        <v>94</v>
      </c>
      <c r="Q388" s="30"/>
      <c r="R388" s="86">
        <v>12</v>
      </c>
      <c r="S388" s="86">
        <v>261</v>
      </c>
    </row>
    <row r="389" spans="1:19">
      <c r="A389" s="78"/>
      <c r="B389" s="79" t="s">
        <v>7</v>
      </c>
      <c r="C389" s="81"/>
      <c r="D389" s="86">
        <v>0</v>
      </c>
      <c r="E389" s="86">
        <v>20</v>
      </c>
      <c r="F389" s="86">
        <v>43</v>
      </c>
      <c r="G389" s="86">
        <v>0</v>
      </c>
      <c r="H389" s="86">
        <v>0</v>
      </c>
      <c r="I389" s="86">
        <v>0</v>
      </c>
      <c r="J389" s="86">
        <v>1</v>
      </c>
      <c r="K389" s="86">
        <v>0</v>
      </c>
      <c r="L389" s="86">
        <v>2</v>
      </c>
      <c r="M389" s="86">
        <v>0</v>
      </c>
      <c r="N389" s="86">
        <v>0</v>
      </c>
      <c r="O389" s="86">
        <v>0</v>
      </c>
      <c r="P389" s="86">
        <v>66</v>
      </c>
      <c r="Q389" s="30"/>
      <c r="R389" s="86">
        <v>0</v>
      </c>
      <c r="S389" s="86">
        <v>0</v>
      </c>
    </row>
    <row r="390" spans="1:19">
      <c r="A390" s="78"/>
      <c r="B390" s="79" t="s">
        <v>8</v>
      </c>
      <c r="C390" s="81"/>
      <c r="D390" s="86">
        <v>0</v>
      </c>
      <c r="E390" s="86">
        <v>4</v>
      </c>
      <c r="F390" s="86">
        <v>92</v>
      </c>
      <c r="G390" s="86">
        <v>66</v>
      </c>
      <c r="H390" s="86">
        <v>0</v>
      </c>
      <c r="I390" s="86">
        <v>5</v>
      </c>
      <c r="J390" s="86">
        <v>0</v>
      </c>
      <c r="K390" s="86">
        <v>0</v>
      </c>
      <c r="L390" s="86">
        <v>0</v>
      </c>
      <c r="M390" s="86">
        <v>0</v>
      </c>
      <c r="N390" s="86">
        <v>0</v>
      </c>
      <c r="O390" s="86">
        <v>0</v>
      </c>
      <c r="P390" s="86">
        <v>167</v>
      </c>
      <c r="Q390" s="30"/>
      <c r="R390" s="86">
        <v>0</v>
      </c>
      <c r="S390" s="86">
        <v>0</v>
      </c>
    </row>
    <row r="391" spans="1:19">
      <c r="A391" s="78"/>
      <c r="B391" s="79" t="s">
        <v>9</v>
      </c>
      <c r="C391" s="81"/>
      <c r="D391" s="86">
        <v>0</v>
      </c>
      <c r="E391" s="86">
        <v>7</v>
      </c>
      <c r="F391" s="86">
        <v>30</v>
      </c>
      <c r="G391" s="86">
        <v>4</v>
      </c>
      <c r="H391" s="86">
        <v>0</v>
      </c>
      <c r="I391" s="86">
        <v>0</v>
      </c>
      <c r="J391" s="86">
        <v>0</v>
      </c>
      <c r="K391" s="86">
        <v>0</v>
      </c>
      <c r="L391" s="86">
        <v>0</v>
      </c>
      <c r="M391" s="86">
        <v>0</v>
      </c>
      <c r="N391" s="86">
        <v>0</v>
      </c>
      <c r="O391" s="86">
        <v>0</v>
      </c>
      <c r="P391" s="86">
        <v>41</v>
      </c>
      <c r="Q391" s="30"/>
      <c r="R391" s="86">
        <v>0</v>
      </c>
      <c r="S391" s="86">
        <v>0</v>
      </c>
    </row>
    <row r="392" spans="1:19">
      <c r="A392" s="78"/>
      <c r="B392" s="79" t="s">
        <v>10</v>
      </c>
      <c r="C392" s="81"/>
      <c r="D392" s="86">
        <v>0</v>
      </c>
      <c r="E392" s="86">
        <v>0</v>
      </c>
      <c r="F392" s="86">
        <v>48</v>
      </c>
      <c r="G392" s="86">
        <v>0</v>
      </c>
      <c r="H392" s="86">
        <v>0</v>
      </c>
      <c r="I392" s="86">
        <v>0</v>
      </c>
      <c r="J392" s="86">
        <v>0</v>
      </c>
      <c r="K392" s="86">
        <v>0</v>
      </c>
      <c r="L392" s="86">
        <v>0</v>
      </c>
      <c r="M392" s="86">
        <v>0</v>
      </c>
      <c r="N392" s="86">
        <v>0</v>
      </c>
      <c r="O392" s="86">
        <v>0</v>
      </c>
      <c r="P392" s="86">
        <v>48</v>
      </c>
      <c r="Q392" s="30"/>
      <c r="R392" s="86">
        <v>0</v>
      </c>
      <c r="S392" s="86">
        <v>0</v>
      </c>
    </row>
    <row r="393" spans="1:19">
      <c r="A393" s="78"/>
      <c r="B393" s="79" t="s">
        <v>11</v>
      </c>
      <c r="C393" s="81"/>
      <c r="D393" s="86">
        <v>0</v>
      </c>
      <c r="E393" s="86">
        <v>0</v>
      </c>
      <c r="F393" s="86">
        <v>49</v>
      </c>
      <c r="G393" s="86">
        <v>158</v>
      </c>
      <c r="H393" s="86">
        <v>4</v>
      </c>
      <c r="I393" s="86">
        <v>0</v>
      </c>
      <c r="J393" s="86">
        <v>0</v>
      </c>
      <c r="K393" s="86">
        <v>0</v>
      </c>
      <c r="L393" s="86">
        <v>0</v>
      </c>
      <c r="M393" s="86">
        <v>0</v>
      </c>
      <c r="N393" s="86">
        <v>0</v>
      </c>
      <c r="O393" s="86">
        <v>0</v>
      </c>
      <c r="P393" s="86">
        <v>211</v>
      </c>
      <c r="Q393" s="30"/>
      <c r="R393" s="86">
        <v>148</v>
      </c>
      <c r="S393" s="86">
        <v>0</v>
      </c>
    </row>
    <row r="394" spans="1:19">
      <c r="A394" s="78"/>
      <c r="B394" s="79"/>
      <c r="C394" s="81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74"/>
      <c r="R394" s="80"/>
      <c r="S394" s="80"/>
    </row>
    <row r="395" spans="1:19">
      <c r="A395" s="78"/>
      <c r="B395" s="82" t="s">
        <v>14</v>
      </c>
      <c r="C395" s="81"/>
      <c r="D395" s="80">
        <v>0</v>
      </c>
      <c r="E395" s="80">
        <v>346</v>
      </c>
      <c r="F395" s="80">
        <v>1273</v>
      </c>
      <c r="G395" s="80">
        <v>813</v>
      </c>
      <c r="H395" s="80">
        <v>159</v>
      </c>
      <c r="I395" s="80">
        <v>5</v>
      </c>
      <c r="J395" s="80">
        <v>1</v>
      </c>
      <c r="K395" s="80">
        <v>0</v>
      </c>
      <c r="L395" s="80">
        <v>5</v>
      </c>
      <c r="M395" s="80">
        <v>78</v>
      </c>
      <c r="N395" s="80">
        <v>15</v>
      </c>
      <c r="O395" s="80">
        <v>789</v>
      </c>
      <c r="P395" s="80">
        <v>3484</v>
      </c>
      <c r="Q395" s="74"/>
      <c r="R395" s="80">
        <v>569</v>
      </c>
      <c r="S395" s="80">
        <v>19303</v>
      </c>
    </row>
    <row r="396" spans="1:19" s="12" customFormat="1">
      <c r="A396" s="3"/>
      <c r="B396" s="3"/>
      <c r="C396" s="2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15"/>
      <c r="P396" s="69"/>
      <c r="Q396" s="71"/>
      <c r="R396" s="70"/>
      <c r="S396" s="70"/>
    </row>
    <row r="397" spans="1:19" s="7" customFormat="1">
      <c r="A397" s="38" t="s">
        <v>68</v>
      </c>
      <c r="B397" s="87"/>
      <c r="C397" s="87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48"/>
      <c r="P397" s="48"/>
      <c r="Q397" s="72"/>
    </row>
    <row r="398" spans="1:19" s="9" customFormat="1">
      <c r="A398" s="4"/>
      <c r="B398" s="8"/>
      <c r="C398" s="8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15"/>
      <c r="P398" s="15"/>
      <c r="Q398" s="72"/>
    </row>
    <row r="399" spans="1:19" hidden="1">
      <c r="A399" s="35" t="s">
        <v>152</v>
      </c>
      <c r="B399" s="10" t="s">
        <v>140</v>
      </c>
      <c r="D399" s="33">
        <v>0</v>
      </c>
      <c r="E399" s="33">
        <v>0</v>
      </c>
      <c r="F399" s="33">
        <v>151</v>
      </c>
      <c r="G399" s="33">
        <v>127</v>
      </c>
      <c r="H399" s="33">
        <v>252</v>
      </c>
      <c r="I399" s="33">
        <v>151</v>
      </c>
      <c r="J399" s="33">
        <v>90</v>
      </c>
      <c r="K399" s="33">
        <v>14</v>
      </c>
      <c r="L399" s="33">
        <v>0</v>
      </c>
      <c r="M399" s="33">
        <v>0</v>
      </c>
      <c r="N399" s="33">
        <v>167</v>
      </c>
      <c r="O399" s="33">
        <v>868</v>
      </c>
      <c r="P399" s="33">
        <v>1820</v>
      </c>
      <c r="Q399" s="77"/>
      <c r="R399" s="33">
        <v>3265</v>
      </c>
      <c r="S399" s="33">
        <v>46712</v>
      </c>
    </row>
    <row r="400" spans="1:19" hidden="1">
      <c r="A400" s="35"/>
      <c r="B400" s="10" t="s">
        <v>141</v>
      </c>
      <c r="D400" s="33">
        <v>0</v>
      </c>
      <c r="E400" s="33">
        <v>0</v>
      </c>
      <c r="F400" s="33">
        <v>0</v>
      </c>
      <c r="G400" s="33">
        <v>32</v>
      </c>
      <c r="H400" s="33">
        <v>32</v>
      </c>
      <c r="I400" s="33">
        <v>0</v>
      </c>
      <c r="J400" s="33">
        <v>0</v>
      </c>
      <c r="K400" s="33">
        <v>0</v>
      </c>
      <c r="L400" s="33">
        <v>0</v>
      </c>
      <c r="M400" s="33">
        <v>0</v>
      </c>
      <c r="N400" s="33">
        <v>0</v>
      </c>
      <c r="O400" s="33">
        <v>0</v>
      </c>
      <c r="P400" s="33">
        <v>64</v>
      </c>
      <c r="Q400" s="77"/>
      <c r="R400" s="33">
        <v>0</v>
      </c>
      <c r="S400" s="33">
        <v>108</v>
      </c>
    </row>
    <row r="401" spans="1:20" s="13" customFormat="1" hidden="1">
      <c r="A401" s="35"/>
      <c r="B401" s="10" t="s">
        <v>142</v>
      </c>
      <c r="D401" s="34">
        <v>0</v>
      </c>
      <c r="E401" s="34">
        <v>0</v>
      </c>
      <c r="F401" s="34">
        <v>12</v>
      </c>
      <c r="G401" s="34">
        <v>4</v>
      </c>
      <c r="H401" s="34">
        <v>0</v>
      </c>
      <c r="I401" s="34">
        <v>0</v>
      </c>
      <c r="J401" s="34">
        <v>0</v>
      </c>
      <c r="K401" s="34">
        <v>0</v>
      </c>
      <c r="L401" s="34">
        <v>0</v>
      </c>
      <c r="M401" s="34">
        <v>0</v>
      </c>
      <c r="N401" s="34">
        <v>0</v>
      </c>
      <c r="O401" s="34">
        <v>0</v>
      </c>
      <c r="P401" s="34">
        <v>16</v>
      </c>
      <c r="Q401" s="77"/>
      <c r="R401" s="34">
        <v>0</v>
      </c>
      <c r="S401" s="34">
        <v>0</v>
      </c>
    </row>
    <row r="402" spans="1:20" hidden="1">
      <c r="A402" s="35"/>
      <c r="B402" s="10" t="s">
        <v>0</v>
      </c>
      <c r="D402" s="33">
        <v>0</v>
      </c>
      <c r="E402" s="33">
        <v>448</v>
      </c>
      <c r="F402" s="33">
        <v>2989</v>
      </c>
      <c r="G402" s="33">
        <v>1862</v>
      </c>
      <c r="H402" s="33">
        <v>289</v>
      </c>
      <c r="I402" s="33">
        <v>117</v>
      </c>
      <c r="J402" s="33">
        <v>18</v>
      </c>
      <c r="K402" s="33">
        <v>125</v>
      </c>
      <c r="L402" s="33">
        <v>28</v>
      </c>
      <c r="M402" s="33">
        <v>80</v>
      </c>
      <c r="N402" s="33">
        <v>322</v>
      </c>
      <c r="O402" s="33">
        <v>1985</v>
      </c>
      <c r="P402" s="33">
        <v>8263</v>
      </c>
      <c r="Q402" s="77"/>
      <c r="R402" s="33">
        <v>2537</v>
      </c>
      <c r="S402" s="33">
        <v>19734</v>
      </c>
    </row>
    <row r="403" spans="1:20" hidden="1">
      <c r="A403" s="35"/>
      <c r="B403" s="10" t="s">
        <v>2</v>
      </c>
      <c r="D403" s="33">
        <v>0</v>
      </c>
      <c r="E403" s="33">
        <v>2542</v>
      </c>
      <c r="F403" s="33">
        <v>7711</v>
      </c>
      <c r="G403" s="33">
        <v>4096</v>
      </c>
      <c r="H403" s="33">
        <v>267</v>
      </c>
      <c r="I403" s="33">
        <v>62</v>
      </c>
      <c r="J403" s="33">
        <v>8</v>
      </c>
      <c r="K403" s="33">
        <v>0</v>
      </c>
      <c r="L403" s="33">
        <v>44</v>
      </c>
      <c r="M403" s="33">
        <v>46</v>
      </c>
      <c r="N403" s="33">
        <v>0</v>
      </c>
      <c r="O403" s="33">
        <v>1502</v>
      </c>
      <c r="P403" s="33">
        <v>16278</v>
      </c>
      <c r="Q403" s="77"/>
      <c r="R403" s="33">
        <v>2033</v>
      </c>
      <c r="S403" s="33">
        <v>40343</v>
      </c>
    </row>
    <row r="404" spans="1:20" hidden="1">
      <c r="A404" s="35"/>
      <c r="B404" s="10" t="s">
        <v>12</v>
      </c>
      <c r="D404" s="33">
        <v>0</v>
      </c>
      <c r="E404" s="33">
        <v>189</v>
      </c>
      <c r="F404" s="33">
        <v>173</v>
      </c>
      <c r="G404" s="33">
        <v>145</v>
      </c>
      <c r="H404" s="33">
        <v>1</v>
      </c>
      <c r="I404" s="33">
        <v>0</v>
      </c>
      <c r="J404" s="33">
        <v>0</v>
      </c>
      <c r="K404" s="33">
        <v>0</v>
      </c>
      <c r="L404" s="33">
        <v>2</v>
      </c>
      <c r="M404" s="33">
        <v>2</v>
      </c>
      <c r="N404" s="33">
        <v>0</v>
      </c>
      <c r="O404" s="33">
        <v>616</v>
      </c>
      <c r="P404" s="33">
        <v>1128</v>
      </c>
      <c r="Q404" s="77"/>
      <c r="R404" s="33">
        <v>1174</v>
      </c>
      <c r="S404" s="33">
        <v>2444</v>
      </c>
    </row>
    <row r="405" spans="1:20" hidden="1">
      <c r="A405" s="35"/>
      <c r="B405" s="10" t="s">
        <v>3</v>
      </c>
      <c r="D405" s="33">
        <v>0</v>
      </c>
      <c r="E405" s="33">
        <v>574</v>
      </c>
      <c r="F405" s="33">
        <v>2172</v>
      </c>
      <c r="G405" s="33">
        <v>1293</v>
      </c>
      <c r="H405" s="33">
        <v>218</v>
      </c>
      <c r="I405" s="33">
        <v>0</v>
      </c>
      <c r="J405" s="33">
        <v>0</v>
      </c>
      <c r="K405" s="33">
        <v>3</v>
      </c>
      <c r="L405" s="33">
        <v>3</v>
      </c>
      <c r="M405" s="33">
        <v>16</v>
      </c>
      <c r="N405" s="33">
        <v>0</v>
      </c>
      <c r="O405" s="33">
        <v>808</v>
      </c>
      <c r="P405" s="33">
        <v>5087</v>
      </c>
      <c r="Q405" s="77"/>
      <c r="R405" s="33">
        <v>1640</v>
      </c>
      <c r="S405" s="33">
        <v>567</v>
      </c>
    </row>
    <row r="406" spans="1:20" hidden="1">
      <c r="A406" s="35"/>
      <c r="B406" s="10" t="s">
        <v>13</v>
      </c>
      <c r="D406" s="33">
        <v>0</v>
      </c>
      <c r="E406" s="33">
        <v>309</v>
      </c>
      <c r="F406" s="33">
        <v>1463</v>
      </c>
      <c r="G406" s="33">
        <v>530</v>
      </c>
      <c r="H406" s="33">
        <v>187</v>
      </c>
      <c r="I406" s="33">
        <v>210</v>
      </c>
      <c r="J406" s="33">
        <v>70</v>
      </c>
      <c r="K406" s="33">
        <v>82</v>
      </c>
      <c r="L406" s="33">
        <v>86</v>
      </c>
      <c r="M406" s="33">
        <v>90</v>
      </c>
      <c r="N406" s="33">
        <v>0</v>
      </c>
      <c r="O406" s="33">
        <v>0</v>
      </c>
      <c r="P406" s="33">
        <v>3027</v>
      </c>
      <c r="Q406" s="77"/>
      <c r="R406" s="33">
        <v>0</v>
      </c>
      <c r="S406" s="33">
        <v>1266</v>
      </c>
    </row>
    <row r="407" spans="1:20" hidden="1">
      <c r="A407" s="35"/>
      <c r="B407" s="10" t="s">
        <v>4</v>
      </c>
      <c r="D407" s="33">
        <v>0</v>
      </c>
      <c r="E407" s="33">
        <v>302</v>
      </c>
      <c r="F407" s="33">
        <v>1134</v>
      </c>
      <c r="G407" s="33">
        <v>574</v>
      </c>
      <c r="H407" s="33">
        <v>277</v>
      </c>
      <c r="I407" s="33">
        <v>2</v>
      </c>
      <c r="J407" s="33">
        <v>0</v>
      </c>
      <c r="K407" s="33">
        <v>1</v>
      </c>
      <c r="L407" s="33">
        <v>0</v>
      </c>
      <c r="M407" s="33">
        <v>0</v>
      </c>
      <c r="N407" s="33">
        <v>0</v>
      </c>
      <c r="O407" s="33">
        <v>179</v>
      </c>
      <c r="P407" s="33">
        <v>2469</v>
      </c>
      <c r="Q407" s="77"/>
      <c r="R407" s="33">
        <v>0</v>
      </c>
      <c r="S407" s="33">
        <v>1094</v>
      </c>
    </row>
    <row r="408" spans="1:20" hidden="1">
      <c r="A408" s="35"/>
      <c r="B408" s="10" t="s">
        <v>5</v>
      </c>
      <c r="D408" s="33">
        <v>0</v>
      </c>
      <c r="E408" s="33">
        <v>1455</v>
      </c>
      <c r="F408" s="33">
        <v>1371</v>
      </c>
      <c r="G408" s="33">
        <v>144</v>
      </c>
      <c r="H408" s="33">
        <v>109</v>
      </c>
      <c r="I408" s="33">
        <v>23</v>
      </c>
      <c r="J408" s="33">
        <v>0</v>
      </c>
      <c r="K408" s="33">
        <v>0</v>
      </c>
      <c r="L408" s="33">
        <v>0</v>
      </c>
      <c r="M408" s="33">
        <v>0</v>
      </c>
      <c r="N408" s="33">
        <v>0</v>
      </c>
      <c r="O408" s="33">
        <v>2</v>
      </c>
      <c r="P408" s="33">
        <v>3104</v>
      </c>
      <c r="Q408" s="77"/>
      <c r="R408" s="33">
        <v>0</v>
      </c>
      <c r="S408" s="33">
        <v>0</v>
      </c>
    </row>
    <row r="409" spans="1:20" hidden="1">
      <c r="A409" s="35"/>
      <c r="B409" s="10" t="s">
        <v>6</v>
      </c>
      <c r="D409" s="33">
        <v>0</v>
      </c>
      <c r="E409" s="33">
        <v>377</v>
      </c>
      <c r="F409" s="33">
        <v>1478</v>
      </c>
      <c r="G409" s="33">
        <v>860</v>
      </c>
      <c r="H409" s="33">
        <v>99</v>
      </c>
      <c r="I409" s="33">
        <v>9</v>
      </c>
      <c r="J409" s="33">
        <v>0</v>
      </c>
      <c r="K409" s="33">
        <v>0</v>
      </c>
      <c r="L409" s="33">
        <v>23</v>
      </c>
      <c r="M409" s="33">
        <v>88</v>
      </c>
      <c r="N409" s="33">
        <v>0</v>
      </c>
      <c r="O409" s="33">
        <v>168</v>
      </c>
      <c r="P409" s="33">
        <v>3102</v>
      </c>
      <c r="Q409" s="77"/>
      <c r="R409" s="33">
        <v>12</v>
      </c>
      <c r="S409" s="33">
        <v>2120</v>
      </c>
    </row>
    <row r="410" spans="1:20" hidden="1">
      <c r="A410" s="35"/>
      <c r="B410" s="10" t="s">
        <v>7</v>
      </c>
      <c r="D410" s="33">
        <v>0</v>
      </c>
      <c r="E410" s="33">
        <v>53</v>
      </c>
      <c r="F410" s="33">
        <v>545</v>
      </c>
      <c r="G410" s="33">
        <v>285</v>
      </c>
      <c r="H410" s="33">
        <v>50</v>
      </c>
      <c r="I410" s="33">
        <v>9</v>
      </c>
      <c r="J410" s="33">
        <v>0</v>
      </c>
      <c r="K410" s="33">
        <v>0</v>
      </c>
      <c r="L410" s="33">
        <v>11</v>
      </c>
      <c r="M410" s="33">
        <v>4</v>
      </c>
      <c r="N410" s="33">
        <v>0</v>
      </c>
      <c r="O410" s="33">
        <v>0</v>
      </c>
      <c r="P410" s="33">
        <v>957</v>
      </c>
      <c r="Q410" s="77"/>
      <c r="R410" s="33">
        <v>53</v>
      </c>
      <c r="S410" s="33">
        <v>132</v>
      </c>
    </row>
    <row r="411" spans="1:20" hidden="1">
      <c r="A411" s="35"/>
      <c r="B411" s="10" t="s">
        <v>8</v>
      </c>
      <c r="D411" s="33">
        <v>0</v>
      </c>
      <c r="E411" s="33">
        <v>220</v>
      </c>
      <c r="F411" s="33">
        <v>802</v>
      </c>
      <c r="G411" s="33">
        <v>2634</v>
      </c>
      <c r="H411" s="33">
        <v>95</v>
      </c>
      <c r="I411" s="33">
        <v>4</v>
      </c>
      <c r="J411" s="33">
        <v>0</v>
      </c>
      <c r="K411" s="33">
        <v>0</v>
      </c>
      <c r="L411" s="33">
        <v>25</v>
      </c>
      <c r="M411" s="33">
        <v>14</v>
      </c>
      <c r="N411" s="33">
        <v>0</v>
      </c>
      <c r="O411" s="33">
        <v>77</v>
      </c>
      <c r="P411" s="33">
        <v>3871</v>
      </c>
      <c r="Q411" s="77"/>
      <c r="R411" s="33">
        <v>0</v>
      </c>
      <c r="S411" s="33">
        <v>117</v>
      </c>
    </row>
    <row r="412" spans="1:20" hidden="1">
      <c r="A412" s="35"/>
      <c r="B412" s="10" t="s">
        <v>9</v>
      </c>
      <c r="D412" s="33">
        <v>0</v>
      </c>
      <c r="E412" s="33">
        <v>50</v>
      </c>
      <c r="F412" s="33">
        <v>1350</v>
      </c>
      <c r="G412" s="33">
        <v>573</v>
      </c>
      <c r="H412" s="33">
        <v>4</v>
      </c>
      <c r="I412" s="33">
        <v>0</v>
      </c>
      <c r="J412" s="33">
        <v>0</v>
      </c>
      <c r="K412" s="33">
        <v>0</v>
      </c>
      <c r="L412" s="33">
        <v>1</v>
      </c>
      <c r="M412" s="33">
        <v>0</v>
      </c>
      <c r="N412" s="33">
        <v>0</v>
      </c>
      <c r="O412" s="33">
        <v>25</v>
      </c>
      <c r="P412" s="33">
        <v>2003</v>
      </c>
      <c r="Q412" s="77"/>
      <c r="R412" s="33">
        <v>0</v>
      </c>
      <c r="S412" s="33">
        <v>0</v>
      </c>
    </row>
    <row r="413" spans="1:20" hidden="1">
      <c r="A413" s="35"/>
      <c r="B413" s="10" t="s">
        <v>10</v>
      </c>
      <c r="D413" s="33">
        <v>0</v>
      </c>
      <c r="E413" s="33">
        <v>37</v>
      </c>
      <c r="F413" s="33">
        <v>2211</v>
      </c>
      <c r="G413" s="33">
        <v>1434</v>
      </c>
      <c r="H413" s="33">
        <v>265</v>
      </c>
      <c r="I413" s="33">
        <v>17</v>
      </c>
      <c r="J413" s="33">
        <v>48</v>
      </c>
      <c r="K413" s="33">
        <v>14</v>
      </c>
      <c r="L413" s="33">
        <v>17</v>
      </c>
      <c r="M413" s="33">
        <v>14</v>
      </c>
      <c r="N413" s="33">
        <v>304</v>
      </c>
      <c r="O413" s="33">
        <v>428</v>
      </c>
      <c r="P413" s="33">
        <v>4789</v>
      </c>
      <c r="Q413" s="77"/>
      <c r="R413" s="33">
        <v>18</v>
      </c>
      <c r="S413" s="33">
        <v>0</v>
      </c>
    </row>
    <row r="414" spans="1:20" hidden="1">
      <c r="A414" s="35"/>
      <c r="B414" s="10" t="s">
        <v>11</v>
      </c>
      <c r="D414" s="33">
        <v>0</v>
      </c>
      <c r="E414" s="33">
        <v>49</v>
      </c>
      <c r="F414" s="33">
        <v>270</v>
      </c>
      <c r="G414" s="33">
        <v>1271</v>
      </c>
      <c r="H414" s="33">
        <v>154</v>
      </c>
      <c r="I414" s="33">
        <v>16</v>
      </c>
      <c r="J414" s="33">
        <v>0</v>
      </c>
      <c r="K414" s="33">
        <v>0</v>
      </c>
      <c r="L414" s="33">
        <v>3</v>
      </c>
      <c r="M414" s="33">
        <v>18</v>
      </c>
      <c r="N414" s="33">
        <v>0</v>
      </c>
      <c r="O414" s="33">
        <v>177</v>
      </c>
      <c r="P414" s="33">
        <v>1958</v>
      </c>
      <c r="Q414" s="77"/>
      <c r="R414" s="33">
        <v>150</v>
      </c>
      <c r="S414" s="33">
        <v>0</v>
      </c>
    </row>
    <row r="415" spans="1:20" hidden="1">
      <c r="A415" s="35"/>
      <c r="B415" s="10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</row>
    <row r="416" spans="1:20" hidden="1">
      <c r="A416" s="35"/>
      <c r="B416" s="3" t="s">
        <v>14</v>
      </c>
      <c r="C416" s="2"/>
      <c r="D416" s="31">
        <v>0</v>
      </c>
      <c r="E416" s="31">
        <v>6605</v>
      </c>
      <c r="F416" s="31">
        <v>23832</v>
      </c>
      <c r="G416" s="31">
        <v>15864</v>
      </c>
      <c r="H416" s="31">
        <v>2299</v>
      </c>
      <c r="I416" s="31">
        <v>620</v>
      </c>
      <c r="J416" s="31">
        <v>234</v>
      </c>
      <c r="K416" s="31">
        <v>239</v>
      </c>
      <c r="L416" s="31">
        <v>243</v>
      </c>
      <c r="M416" s="31">
        <v>372</v>
      </c>
      <c r="N416" s="31">
        <v>793</v>
      </c>
      <c r="O416" s="31">
        <v>6835</v>
      </c>
      <c r="P416" s="31">
        <v>57936</v>
      </c>
      <c r="Q416" s="74"/>
      <c r="R416" s="31">
        <v>10882</v>
      </c>
      <c r="S416" s="31">
        <v>114637</v>
      </c>
      <c r="T416" s="32"/>
    </row>
    <row r="417" spans="1:19" hidden="1">
      <c r="A417" s="35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P417" s="69"/>
      <c r="R417" s="70"/>
      <c r="S417" s="70"/>
    </row>
    <row r="418" spans="1:19" hidden="1">
      <c r="A418" s="37" t="s">
        <v>157</v>
      </c>
      <c r="B418" s="10" t="s">
        <v>140</v>
      </c>
      <c r="D418" s="33">
        <v>0</v>
      </c>
      <c r="E418" s="33">
        <v>0</v>
      </c>
      <c r="F418" s="33">
        <v>181</v>
      </c>
      <c r="G418" s="33">
        <v>131</v>
      </c>
      <c r="H418" s="33">
        <v>263</v>
      </c>
      <c r="I418" s="33">
        <v>153</v>
      </c>
      <c r="J418" s="33">
        <v>78</v>
      </c>
      <c r="K418" s="33">
        <v>14</v>
      </c>
      <c r="L418" s="33">
        <v>0</v>
      </c>
      <c r="M418" s="33">
        <v>0</v>
      </c>
      <c r="N418" s="33">
        <v>167</v>
      </c>
      <c r="O418" s="33">
        <v>868</v>
      </c>
      <c r="P418" s="33">
        <v>1855</v>
      </c>
      <c r="Q418" s="77"/>
      <c r="R418" s="33">
        <v>3776</v>
      </c>
      <c r="S418" s="33">
        <v>49632</v>
      </c>
    </row>
    <row r="419" spans="1:19" hidden="1">
      <c r="A419" s="36"/>
      <c r="B419" s="10" t="s">
        <v>141</v>
      </c>
      <c r="D419" s="33">
        <v>0</v>
      </c>
      <c r="E419" s="33">
        <v>0</v>
      </c>
      <c r="F419" s="33">
        <v>0</v>
      </c>
      <c r="G419" s="33">
        <v>32</v>
      </c>
      <c r="H419" s="33">
        <v>32</v>
      </c>
      <c r="I419" s="33">
        <v>0</v>
      </c>
      <c r="J419" s="33">
        <v>0</v>
      </c>
      <c r="K419" s="33">
        <v>0</v>
      </c>
      <c r="L419" s="33">
        <v>0</v>
      </c>
      <c r="M419" s="33">
        <v>0</v>
      </c>
      <c r="N419" s="33">
        <v>0</v>
      </c>
      <c r="O419" s="33">
        <v>0</v>
      </c>
      <c r="P419" s="33">
        <v>64</v>
      </c>
      <c r="Q419" s="77"/>
      <c r="R419" s="33">
        <v>0</v>
      </c>
      <c r="S419" s="33">
        <v>108</v>
      </c>
    </row>
    <row r="420" spans="1:19" s="13" customFormat="1" hidden="1">
      <c r="A420" s="36"/>
      <c r="B420" s="10" t="s">
        <v>142</v>
      </c>
      <c r="D420" s="34">
        <v>0</v>
      </c>
      <c r="E420" s="34">
        <v>0</v>
      </c>
      <c r="F420" s="34">
        <v>6</v>
      </c>
      <c r="G420" s="34">
        <v>4</v>
      </c>
      <c r="H420" s="34">
        <v>0</v>
      </c>
      <c r="I420" s="34">
        <v>0</v>
      </c>
      <c r="J420" s="34">
        <v>0</v>
      </c>
      <c r="K420" s="34">
        <v>0</v>
      </c>
      <c r="L420" s="34">
        <v>0</v>
      </c>
      <c r="M420" s="34">
        <v>0</v>
      </c>
      <c r="N420" s="34">
        <v>0</v>
      </c>
      <c r="O420" s="34">
        <v>0</v>
      </c>
      <c r="P420" s="34">
        <v>10</v>
      </c>
      <c r="Q420" s="77"/>
      <c r="R420" s="34">
        <v>0</v>
      </c>
      <c r="S420" s="34">
        <v>0</v>
      </c>
    </row>
    <row r="421" spans="1:19" s="13" customFormat="1" hidden="1">
      <c r="A421" s="36"/>
      <c r="B421" s="10" t="s">
        <v>0</v>
      </c>
      <c r="D421" s="34">
        <v>0</v>
      </c>
      <c r="E421" s="34">
        <v>448</v>
      </c>
      <c r="F421" s="34">
        <v>2830</v>
      </c>
      <c r="G421" s="34">
        <v>1703</v>
      </c>
      <c r="H421" s="34">
        <v>247</v>
      </c>
      <c r="I421" s="34">
        <v>117</v>
      </c>
      <c r="J421" s="34">
        <v>18</v>
      </c>
      <c r="K421" s="34">
        <v>125</v>
      </c>
      <c r="L421" s="34">
        <v>28</v>
      </c>
      <c r="M421" s="34">
        <v>80</v>
      </c>
      <c r="N421" s="34">
        <v>322</v>
      </c>
      <c r="O421" s="34">
        <v>1931</v>
      </c>
      <c r="P421" s="34">
        <v>7849</v>
      </c>
      <c r="Q421" s="77"/>
      <c r="R421" s="34">
        <v>2822</v>
      </c>
      <c r="S421" s="34">
        <v>17022</v>
      </c>
    </row>
    <row r="422" spans="1:19" hidden="1">
      <c r="A422" s="36"/>
      <c r="B422" s="10" t="s">
        <v>2</v>
      </c>
      <c r="D422" s="33">
        <v>0</v>
      </c>
      <c r="E422" s="33">
        <v>2616</v>
      </c>
      <c r="F422" s="33">
        <v>7764</v>
      </c>
      <c r="G422" s="33">
        <v>3834</v>
      </c>
      <c r="H422" s="33">
        <v>267</v>
      </c>
      <c r="I422" s="33">
        <v>62</v>
      </c>
      <c r="J422" s="33">
        <v>8</v>
      </c>
      <c r="K422" s="33">
        <v>0</v>
      </c>
      <c r="L422" s="33">
        <v>44</v>
      </c>
      <c r="M422" s="33">
        <v>46</v>
      </c>
      <c r="N422" s="33">
        <v>0</v>
      </c>
      <c r="O422" s="33">
        <v>1509</v>
      </c>
      <c r="P422" s="33">
        <v>16150</v>
      </c>
      <c r="Q422" s="77"/>
      <c r="R422" s="33">
        <v>1187</v>
      </c>
      <c r="S422" s="33">
        <v>46626</v>
      </c>
    </row>
    <row r="423" spans="1:19" hidden="1">
      <c r="A423" s="36"/>
      <c r="B423" s="10" t="s">
        <v>12</v>
      </c>
      <c r="D423" s="33">
        <v>0</v>
      </c>
      <c r="E423" s="33">
        <v>355</v>
      </c>
      <c r="F423" s="33">
        <v>1971</v>
      </c>
      <c r="G423" s="33">
        <v>912</v>
      </c>
      <c r="H423" s="33">
        <v>69</v>
      </c>
      <c r="I423" s="33">
        <v>6</v>
      </c>
      <c r="J423" s="33">
        <v>0</v>
      </c>
      <c r="K423" s="33">
        <v>54</v>
      </c>
      <c r="L423" s="33">
        <v>39</v>
      </c>
      <c r="M423" s="33">
        <v>60</v>
      </c>
      <c r="N423" s="33">
        <v>0</v>
      </c>
      <c r="O423" s="33">
        <v>685</v>
      </c>
      <c r="P423" s="33">
        <v>4151</v>
      </c>
      <c r="Q423" s="77"/>
      <c r="R423" s="33">
        <v>1277</v>
      </c>
      <c r="S423" s="33">
        <v>3328</v>
      </c>
    </row>
    <row r="424" spans="1:19" hidden="1">
      <c r="A424" s="36"/>
      <c r="B424" s="10" t="s">
        <v>3</v>
      </c>
      <c r="D424" s="33">
        <v>0</v>
      </c>
      <c r="E424" s="33">
        <v>618</v>
      </c>
      <c r="F424" s="33">
        <v>2032</v>
      </c>
      <c r="G424" s="33">
        <v>1284</v>
      </c>
      <c r="H424" s="33">
        <v>218</v>
      </c>
      <c r="I424" s="33">
        <v>0</v>
      </c>
      <c r="J424" s="33">
        <v>0</v>
      </c>
      <c r="K424" s="33">
        <v>3</v>
      </c>
      <c r="L424" s="33">
        <v>3</v>
      </c>
      <c r="M424" s="33">
        <v>16</v>
      </c>
      <c r="N424" s="33">
        <v>0</v>
      </c>
      <c r="O424" s="33">
        <v>808</v>
      </c>
      <c r="P424" s="33">
        <v>4982</v>
      </c>
      <c r="Q424" s="77"/>
      <c r="R424" s="33">
        <v>1640</v>
      </c>
      <c r="S424" s="33">
        <v>567</v>
      </c>
    </row>
    <row r="425" spans="1:19" hidden="1">
      <c r="A425" s="36"/>
      <c r="B425" s="10" t="s">
        <v>13</v>
      </c>
      <c r="D425" s="33">
        <v>0</v>
      </c>
      <c r="E425" s="33">
        <v>309</v>
      </c>
      <c r="F425" s="33">
        <v>1363</v>
      </c>
      <c r="G425" s="33">
        <v>497</v>
      </c>
      <c r="H425" s="33">
        <v>187</v>
      </c>
      <c r="I425" s="33">
        <v>210</v>
      </c>
      <c r="J425" s="33">
        <v>70</v>
      </c>
      <c r="K425" s="33">
        <v>82</v>
      </c>
      <c r="L425" s="33">
        <v>86</v>
      </c>
      <c r="M425" s="33">
        <v>90</v>
      </c>
      <c r="N425" s="33">
        <v>0</v>
      </c>
      <c r="O425" s="33">
        <v>0</v>
      </c>
      <c r="P425" s="33">
        <v>2894</v>
      </c>
      <c r="Q425" s="77"/>
      <c r="R425" s="33">
        <v>0</v>
      </c>
      <c r="S425" s="33">
        <v>512</v>
      </c>
    </row>
    <row r="426" spans="1:19" hidden="1">
      <c r="A426" s="36"/>
      <c r="B426" s="10" t="s">
        <v>4</v>
      </c>
      <c r="D426" s="33">
        <v>0</v>
      </c>
      <c r="E426" s="33">
        <v>302</v>
      </c>
      <c r="F426" s="33">
        <v>1111</v>
      </c>
      <c r="G426" s="33">
        <v>574</v>
      </c>
      <c r="H426" s="33">
        <v>277</v>
      </c>
      <c r="I426" s="33">
        <v>2</v>
      </c>
      <c r="J426" s="33">
        <v>0</v>
      </c>
      <c r="K426" s="33">
        <v>1</v>
      </c>
      <c r="L426" s="33">
        <v>0</v>
      </c>
      <c r="M426" s="33">
        <v>0</v>
      </c>
      <c r="N426" s="33">
        <v>0</v>
      </c>
      <c r="O426" s="33">
        <v>179</v>
      </c>
      <c r="P426" s="33">
        <v>2446</v>
      </c>
      <c r="Q426" s="77"/>
      <c r="R426" s="33">
        <v>0</v>
      </c>
      <c r="S426" s="33">
        <v>754</v>
      </c>
    </row>
    <row r="427" spans="1:19" hidden="1">
      <c r="A427" s="36"/>
      <c r="B427" s="10" t="s">
        <v>5</v>
      </c>
      <c r="D427" s="33">
        <v>0</v>
      </c>
      <c r="E427" s="33">
        <v>1400</v>
      </c>
      <c r="F427" s="33">
        <v>1398</v>
      </c>
      <c r="G427" s="33">
        <v>140</v>
      </c>
      <c r="H427" s="33">
        <v>109</v>
      </c>
      <c r="I427" s="33">
        <v>23</v>
      </c>
      <c r="J427" s="33">
        <v>0</v>
      </c>
      <c r="K427" s="33">
        <v>0</v>
      </c>
      <c r="L427" s="33">
        <v>0</v>
      </c>
      <c r="M427" s="33">
        <v>0</v>
      </c>
      <c r="N427" s="33">
        <v>0</v>
      </c>
      <c r="O427" s="33">
        <v>2</v>
      </c>
      <c r="P427" s="33">
        <v>3072</v>
      </c>
      <c r="Q427" s="77"/>
      <c r="R427" s="33">
        <v>0</v>
      </c>
      <c r="S427" s="33">
        <v>0</v>
      </c>
    </row>
    <row r="428" spans="1:19" hidden="1">
      <c r="A428" s="36"/>
      <c r="B428" s="10" t="s">
        <v>6</v>
      </c>
      <c r="D428" s="33">
        <v>0</v>
      </c>
      <c r="E428" s="33">
        <v>380</v>
      </c>
      <c r="F428" s="33">
        <v>1475</v>
      </c>
      <c r="G428" s="33">
        <v>878</v>
      </c>
      <c r="H428" s="33">
        <v>103</v>
      </c>
      <c r="I428" s="33">
        <v>1</v>
      </c>
      <c r="J428" s="33">
        <v>0</v>
      </c>
      <c r="K428" s="33">
        <v>0</v>
      </c>
      <c r="L428" s="33">
        <v>23</v>
      </c>
      <c r="M428" s="33">
        <v>88</v>
      </c>
      <c r="N428" s="33">
        <v>0</v>
      </c>
      <c r="O428" s="33">
        <v>117</v>
      </c>
      <c r="P428" s="33">
        <v>3065</v>
      </c>
      <c r="Q428" s="77"/>
      <c r="R428" s="33">
        <v>12</v>
      </c>
      <c r="S428" s="33">
        <v>1600</v>
      </c>
    </row>
    <row r="429" spans="1:19" hidden="1">
      <c r="A429" s="36"/>
      <c r="B429" s="10" t="s">
        <v>7</v>
      </c>
      <c r="D429" s="33">
        <v>0</v>
      </c>
      <c r="E429" s="33">
        <v>51</v>
      </c>
      <c r="F429" s="33">
        <v>556</v>
      </c>
      <c r="G429" s="33">
        <v>292</v>
      </c>
      <c r="H429" s="33">
        <v>56</v>
      </c>
      <c r="I429" s="33">
        <v>9</v>
      </c>
      <c r="J429" s="33">
        <v>0</v>
      </c>
      <c r="K429" s="33">
        <v>0</v>
      </c>
      <c r="L429" s="33">
        <v>10</v>
      </c>
      <c r="M429" s="33">
        <v>4</v>
      </c>
      <c r="N429" s="33">
        <v>0</v>
      </c>
      <c r="O429" s="33">
        <v>0</v>
      </c>
      <c r="P429" s="33">
        <v>978</v>
      </c>
      <c r="Q429" s="77"/>
      <c r="R429" s="33">
        <v>53</v>
      </c>
      <c r="S429" s="33">
        <v>0</v>
      </c>
    </row>
    <row r="430" spans="1:19" hidden="1">
      <c r="A430" s="36"/>
      <c r="B430" s="10" t="s">
        <v>8</v>
      </c>
      <c r="D430" s="33">
        <v>0</v>
      </c>
      <c r="E430" s="33">
        <v>218</v>
      </c>
      <c r="F430" s="33">
        <v>783</v>
      </c>
      <c r="G430" s="33">
        <v>2628</v>
      </c>
      <c r="H430" s="33">
        <v>95</v>
      </c>
      <c r="I430" s="33">
        <v>4</v>
      </c>
      <c r="J430" s="33">
        <v>0</v>
      </c>
      <c r="K430" s="33">
        <v>0</v>
      </c>
      <c r="L430" s="33">
        <v>25</v>
      </c>
      <c r="M430" s="33">
        <v>14</v>
      </c>
      <c r="N430" s="33">
        <v>0</v>
      </c>
      <c r="O430" s="33">
        <v>77</v>
      </c>
      <c r="P430" s="33">
        <v>3844</v>
      </c>
      <c r="Q430" s="77"/>
      <c r="R430" s="33">
        <v>0</v>
      </c>
      <c r="S430" s="33">
        <v>117</v>
      </c>
    </row>
    <row r="431" spans="1:19" hidden="1">
      <c r="A431" s="36"/>
      <c r="B431" s="10" t="s">
        <v>9</v>
      </c>
      <c r="D431" s="33">
        <v>0</v>
      </c>
      <c r="E431" s="33">
        <v>50</v>
      </c>
      <c r="F431" s="33">
        <v>1329</v>
      </c>
      <c r="G431" s="33">
        <v>557</v>
      </c>
      <c r="H431" s="33">
        <v>4</v>
      </c>
      <c r="I431" s="33">
        <v>0</v>
      </c>
      <c r="J431" s="33">
        <v>0</v>
      </c>
      <c r="K431" s="33">
        <v>0</v>
      </c>
      <c r="L431" s="33">
        <v>1</v>
      </c>
      <c r="M431" s="33">
        <v>0</v>
      </c>
      <c r="N431" s="33">
        <v>0</v>
      </c>
      <c r="O431" s="33">
        <v>25</v>
      </c>
      <c r="P431" s="33">
        <v>1966</v>
      </c>
      <c r="Q431" s="77"/>
      <c r="R431" s="33">
        <v>0</v>
      </c>
      <c r="S431" s="33">
        <v>0</v>
      </c>
    </row>
    <row r="432" spans="1:19" hidden="1">
      <c r="A432" s="36"/>
      <c r="B432" s="10" t="s">
        <v>10</v>
      </c>
      <c r="D432" s="33">
        <v>0</v>
      </c>
      <c r="E432" s="33">
        <v>37</v>
      </c>
      <c r="F432" s="33">
        <v>1889</v>
      </c>
      <c r="G432" s="33">
        <v>1418</v>
      </c>
      <c r="H432" s="33">
        <v>261</v>
      </c>
      <c r="I432" s="33">
        <v>17</v>
      </c>
      <c r="J432" s="33">
        <v>48</v>
      </c>
      <c r="K432" s="33">
        <v>14</v>
      </c>
      <c r="L432" s="33">
        <v>16</v>
      </c>
      <c r="M432" s="33">
        <v>14</v>
      </c>
      <c r="N432" s="33">
        <v>304</v>
      </c>
      <c r="O432" s="33">
        <v>428</v>
      </c>
      <c r="P432" s="33">
        <v>4446</v>
      </c>
      <c r="Q432" s="77"/>
      <c r="R432" s="33">
        <v>18</v>
      </c>
      <c r="S432" s="33">
        <v>0</v>
      </c>
    </row>
    <row r="433" spans="1:20" hidden="1">
      <c r="A433" s="36"/>
      <c r="B433" s="10" t="s">
        <v>11</v>
      </c>
      <c r="D433" s="33">
        <v>0</v>
      </c>
      <c r="E433" s="33">
        <v>49</v>
      </c>
      <c r="F433" s="33">
        <v>278</v>
      </c>
      <c r="G433" s="33">
        <v>1095</v>
      </c>
      <c r="H433" s="33">
        <v>127</v>
      </c>
      <c r="I433" s="33">
        <v>16</v>
      </c>
      <c r="J433" s="33">
        <v>0</v>
      </c>
      <c r="K433" s="33">
        <v>0</v>
      </c>
      <c r="L433" s="33">
        <v>4</v>
      </c>
      <c r="M433" s="33">
        <v>12</v>
      </c>
      <c r="N433" s="33">
        <v>0</v>
      </c>
      <c r="O433" s="33">
        <v>228</v>
      </c>
      <c r="P433" s="33">
        <v>1809</v>
      </c>
      <c r="Q433" s="77"/>
      <c r="R433" s="33">
        <v>102</v>
      </c>
      <c r="S433" s="33">
        <v>0</v>
      </c>
    </row>
    <row r="434" spans="1:20" hidden="1">
      <c r="A434" s="36"/>
      <c r="B434" s="10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77"/>
    </row>
    <row r="435" spans="1:20" hidden="1">
      <c r="A435" s="36"/>
      <c r="B435" s="3" t="s">
        <v>14</v>
      </c>
      <c r="C435" s="2"/>
      <c r="D435" s="31">
        <v>0</v>
      </c>
      <c r="E435" s="31">
        <v>6833</v>
      </c>
      <c r="F435" s="31">
        <v>24966</v>
      </c>
      <c r="G435" s="31">
        <v>15979</v>
      </c>
      <c r="H435" s="31">
        <v>2315</v>
      </c>
      <c r="I435" s="31">
        <v>620</v>
      </c>
      <c r="J435" s="31">
        <v>222</v>
      </c>
      <c r="K435" s="31">
        <v>293</v>
      </c>
      <c r="L435" s="31">
        <v>279</v>
      </c>
      <c r="M435" s="31">
        <v>424</v>
      </c>
      <c r="N435" s="31">
        <v>793</v>
      </c>
      <c r="O435" s="31">
        <v>6857</v>
      </c>
      <c r="P435" s="31">
        <v>59581</v>
      </c>
      <c r="Q435" s="74"/>
      <c r="R435" s="31">
        <v>10887</v>
      </c>
      <c r="S435" s="31">
        <v>120266</v>
      </c>
      <c r="T435" s="32"/>
    </row>
    <row r="436" spans="1:20" hidden="1">
      <c r="A436" s="36"/>
      <c r="B436" s="3"/>
      <c r="C436" s="2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P436" s="69"/>
      <c r="R436" s="70"/>
      <c r="S436" s="70"/>
    </row>
    <row r="437" spans="1:20" s="13" customFormat="1">
      <c r="A437" s="37" t="s">
        <v>158</v>
      </c>
      <c r="B437" s="10" t="s">
        <v>140</v>
      </c>
      <c r="D437" s="34">
        <v>0</v>
      </c>
      <c r="E437" s="34">
        <v>0</v>
      </c>
      <c r="F437" s="34">
        <v>181</v>
      </c>
      <c r="G437" s="34">
        <v>131</v>
      </c>
      <c r="H437" s="34">
        <v>253</v>
      </c>
      <c r="I437" s="34">
        <v>153</v>
      </c>
      <c r="J437" s="34">
        <v>78</v>
      </c>
      <c r="K437" s="34">
        <v>14</v>
      </c>
      <c r="L437" s="34">
        <v>0</v>
      </c>
      <c r="M437" s="34">
        <v>0</v>
      </c>
      <c r="N437" s="34">
        <v>167</v>
      </c>
      <c r="O437" s="34">
        <v>881</v>
      </c>
      <c r="P437" s="34">
        <v>1858</v>
      </c>
      <c r="Q437" s="77">
        <v>1858</v>
      </c>
      <c r="R437" s="34">
        <v>3649</v>
      </c>
      <c r="S437" s="34">
        <v>57364</v>
      </c>
    </row>
    <row r="438" spans="1:20">
      <c r="A438" s="23"/>
      <c r="B438" s="10" t="s">
        <v>141</v>
      </c>
      <c r="D438" s="33">
        <v>0</v>
      </c>
      <c r="E438" s="33">
        <v>0</v>
      </c>
      <c r="F438" s="33">
        <v>0</v>
      </c>
      <c r="G438" s="33">
        <v>32</v>
      </c>
      <c r="H438" s="33">
        <v>32</v>
      </c>
      <c r="I438" s="33">
        <v>0</v>
      </c>
      <c r="J438" s="33">
        <v>0</v>
      </c>
      <c r="K438" s="33">
        <v>0</v>
      </c>
      <c r="L438" s="33">
        <v>0</v>
      </c>
      <c r="M438" s="33">
        <v>0</v>
      </c>
      <c r="N438" s="33">
        <v>0</v>
      </c>
      <c r="O438" s="33">
        <v>0</v>
      </c>
      <c r="P438" s="33">
        <v>64</v>
      </c>
      <c r="Q438" s="77">
        <v>64</v>
      </c>
      <c r="R438" s="33">
        <v>0</v>
      </c>
      <c r="S438" s="33">
        <v>108</v>
      </c>
    </row>
    <row r="439" spans="1:20">
      <c r="A439" s="23"/>
      <c r="B439" s="10" t="s">
        <v>142</v>
      </c>
      <c r="D439" s="33">
        <v>0</v>
      </c>
      <c r="E439" s="33">
        <v>0</v>
      </c>
      <c r="F439" s="33">
        <v>0</v>
      </c>
      <c r="G439" s="33">
        <v>4</v>
      </c>
      <c r="H439" s="33">
        <v>0</v>
      </c>
      <c r="I439" s="33">
        <v>0</v>
      </c>
      <c r="J439" s="33">
        <v>0</v>
      </c>
      <c r="K439" s="33">
        <v>0</v>
      </c>
      <c r="L439" s="33">
        <v>0</v>
      </c>
      <c r="M439" s="33">
        <v>0</v>
      </c>
      <c r="N439" s="33">
        <v>0</v>
      </c>
      <c r="O439" s="33">
        <v>0</v>
      </c>
      <c r="P439" s="33">
        <v>4</v>
      </c>
      <c r="Q439" s="77">
        <v>4</v>
      </c>
      <c r="R439" s="33">
        <v>0</v>
      </c>
      <c r="S439" s="33">
        <v>0</v>
      </c>
    </row>
    <row r="440" spans="1:20">
      <c r="A440" s="23"/>
      <c r="B440" s="10" t="s">
        <v>0</v>
      </c>
      <c r="D440" s="33">
        <v>0</v>
      </c>
      <c r="E440" s="33">
        <v>476</v>
      </c>
      <c r="F440" s="33">
        <v>3229</v>
      </c>
      <c r="G440" s="33">
        <v>1717</v>
      </c>
      <c r="H440" s="33">
        <v>247</v>
      </c>
      <c r="I440" s="33">
        <v>116</v>
      </c>
      <c r="J440" s="33">
        <v>18</v>
      </c>
      <c r="K440" s="33">
        <v>123</v>
      </c>
      <c r="L440" s="33">
        <v>28</v>
      </c>
      <c r="M440" s="33">
        <v>80</v>
      </c>
      <c r="N440" s="33">
        <v>322</v>
      </c>
      <c r="O440" s="33">
        <v>1745</v>
      </c>
      <c r="P440" s="33">
        <v>8101</v>
      </c>
      <c r="Q440" s="77">
        <v>8101</v>
      </c>
      <c r="R440" s="33">
        <v>3022</v>
      </c>
      <c r="S440" s="33">
        <v>13595</v>
      </c>
    </row>
    <row r="441" spans="1:20">
      <c r="A441" s="23"/>
      <c r="B441" s="10" t="s">
        <v>2</v>
      </c>
      <c r="D441" s="33">
        <v>0</v>
      </c>
      <c r="E441" s="33">
        <v>2621</v>
      </c>
      <c r="F441" s="33">
        <v>7493</v>
      </c>
      <c r="G441" s="33">
        <v>3680</v>
      </c>
      <c r="H441" s="33">
        <v>267</v>
      </c>
      <c r="I441" s="33">
        <v>64</v>
      </c>
      <c r="J441" s="33">
        <v>8</v>
      </c>
      <c r="K441" s="33">
        <v>0</v>
      </c>
      <c r="L441" s="33">
        <v>59</v>
      </c>
      <c r="M441" s="33">
        <v>54</v>
      </c>
      <c r="N441" s="33">
        <v>0</v>
      </c>
      <c r="O441" s="33">
        <v>1701</v>
      </c>
      <c r="P441" s="33">
        <v>15947</v>
      </c>
      <c r="Q441" s="77">
        <v>15947</v>
      </c>
      <c r="R441" s="33">
        <v>1294</v>
      </c>
      <c r="S441" s="33">
        <v>45916</v>
      </c>
    </row>
    <row r="442" spans="1:20">
      <c r="A442" s="23"/>
      <c r="B442" s="10" t="s">
        <v>12</v>
      </c>
      <c r="D442" s="33">
        <v>0</v>
      </c>
      <c r="E442" s="33">
        <v>208</v>
      </c>
      <c r="F442" s="33">
        <v>1831</v>
      </c>
      <c r="G442" s="33">
        <v>868</v>
      </c>
      <c r="H442" s="33">
        <v>69</v>
      </c>
      <c r="I442" s="33">
        <v>6</v>
      </c>
      <c r="J442" s="33">
        <v>0</v>
      </c>
      <c r="K442" s="33">
        <v>54</v>
      </c>
      <c r="L442" s="33">
        <v>33</v>
      </c>
      <c r="M442" s="33">
        <v>56</v>
      </c>
      <c r="N442" s="33">
        <v>0</v>
      </c>
      <c r="O442" s="33">
        <v>685</v>
      </c>
      <c r="P442" s="33">
        <v>3810</v>
      </c>
      <c r="Q442" s="77">
        <v>3810</v>
      </c>
      <c r="R442" s="33">
        <v>1331</v>
      </c>
      <c r="S442" s="33">
        <v>3340</v>
      </c>
    </row>
    <row r="443" spans="1:20">
      <c r="A443" s="23"/>
      <c r="B443" s="10" t="s">
        <v>3</v>
      </c>
      <c r="D443" s="33">
        <v>0</v>
      </c>
      <c r="E443" s="33">
        <v>619</v>
      </c>
      <c r="F443" s="33">
        <v>2038</v>
      </c>
      <c r="G443" s="33">
        <v>1323</v>
      </c>
      <c r="H443" s="33">
        <v>208</v>
      </c>
      <c r="I443" s="33">
        <v>0</v>
      </c>
      <c r="J443" s="33">
        <v>0</v>
      </c>
      <c r="K443" s="33">
        <v>1</v>
      </c>
      <c r="L443" s="33">
        <v>4</v>
      </c>
      <c r="M443" s="33">
        <v>16</v>
      </c>
      <c r="N443" s="33">
        <v>0</v>
      </c>
      <c r="O443" s="33">
        <v>802</v>
      </c>
      <c r="P443" s="33">
        <v>5011</v>
      </c>
      <c r="Q443" s="77">
        <v>5011</v>
      </c>
      <c r="R443" s="33">
        <v>1640</v>
      </c>
      <c r="S443" s="33">
        <v>703</v>
      </c>
    </row>
    <row r="444" spans="1:20">
      <c r="A444" s="23"/>
      <c r="B444" s="10" t="s">
        <v>13</v>
      </c>
      <c r="D444" s="33">
        <v>0</v>
      </c>
      <c r="E444" s="33">
        <v>318</v>
      </c>
      <c r="F444" s="33">
        <v>1436</v>
      </c>
      <c r="G444" s="33">
        <v>309</v>
      </c>
      <c r="H444" s="33">
        <v>6</v>
      </c>
      <c r="I444" s="33">
        <v>3</v>
      </c>
      <c r="J444" s="33">
        <v>2</v>
      </c>
      <c r="K444" s="33">
        <v>10</v>
      </c>
      <c r="L444" s="33">
        <v>86</v>
      </c>
      <c r="M444" s="33">
        <v>90</v>
      </c>
      <c r="N444" s="33">
        <v>0</v>
      </c>
      <c r="O444" s="33">
        <v>0</v>
      </c>
      <c r="P444" s="33">
        <v>2260</v>
      </c>
      <c r="Q444" s="77">
        <v>2260</v>
      </c>
      <c r="R444" s="33">
        <v>0</v>
      </c>
      <c r="S444" s="33">
        <v>512</v>
      </c>
    </row>
    <row r="445" spans="1:20">
      <c r="A445" s="25"/>
      <c r="B445" s="10" t="s">
        <v>4</v>
      </c>
      <c r="D445" s="33">
        <v>0</v>
      </c>
      <c r="E445" s="33">
        <v>293</v>
      </c>
      <c r="F445" s="33">
        <v>952</v>
      </c>
      <c r="G445" s="33">
        <v>559</v>
      </c>
      <c r="H445" s="33">
        <v>277</v>
      </c>
      <c r="I445" s="33">
        <v>2</v>
      </c>
      <c r="J445" s="33">
        <v>0</v>
      </c>
      <c r="K445" s="33">
        <v>1</v>
      </c>
      <c r="L445" s="33">
        <v>0</v>
      </c>
      <c r="M445" s="33">
        <v>0</v>
      </c>
      <c r="N445" s="33">
        <v>0</v>
      </c>
      <c r="O445" s="33">
        <v>179</v>
      </c>
      <c r="P445" s="33">
        <v>2263</v>
      </c>
      <c r="Q445" s="77">
        <v>2263</v>
      </c>
      <c r="R445" s="33">
        <v>0</v>
      </c>
      <c r="S445" s="33">
        <v>657</v>
      </c>
    </row>
    <row r="446" spans="1:20">
      <c r="A446" s="23"/>
      <c r="B446" s="10" t="s">
        <v>5</v>
      </c>
      <c r="D446" s="33">
        <v>0</v>
      </c>
      <c r="E446" s="33">
        <v>1400</v>
      </c>
      <c r="F446" s="33">
        <v>1266</v>
      </c>
      <c r="G446" s="33">
        <v>105</v>
      </c>
      <c r="H446" s="33">
        <v>73</v>
      </c>
      <c r="I446" s="33">
        <v>23</v>
      </c>
      <c r="J446" s="33">
        <v>0</v>
      </c>
      <c r="K446" s="33">
        <v>0</v>
      </c>
      <c r="L446" s="33">
        <v>0</v>
      </c>
      <c r="M446" s="33">
        <v>0</v>
      </c>
      <c r="N446" s="33">
        <v>0</v>
      </c>
      <c r="O446" s="33">
        <v>2</v>
      </c>
      <c r="P446" s="33">
        <v>2869</v>
      </c>
      <c r="Q446" s="77">
        <v>2869</v>
      </c>
      <c r="R446" s="33">
        <v>0</v>
      </c>
      <c r="S446" s="33">
        <v>0</v>
      </c>
    </row>
    <row r="447" spans="1:20">
      <c r="A447" s="23"/>
      <c r="B447" s="10" t="s">
        <v>6</v>
      </c>
      <c r="D447" s="33">
        <v>0</v>
      </c>
      <c r="E447" s="33">
        <v>395</v>
      </c>
      <c r="F447" s="33">
        <v>1439</v>
      </c>
      <c r="G447" s="33">
        <v>828</v>
      </c>
      <c r="H447" s="33">
        <v>85</v>
      </c>
      <c r="I447" s="33">
        <v>1</v>
      </c>
      <c r="J447" s="33">
        <v>0</v>
      </c>
      <c r="K447" s="33">
        <v>0</v>
      </c>
      <c r="L447" s="33">
        <v>22</v>
      </c>
      <c r="M447" s="33">
        <v>88</v>
      </c>
      <c r="N447" s="33">
        <v>0</v>
      </c>
      <c r="O447" s="33">
        <v>79</v>
      </c>
      <c r="P447" s="33">
        <v>2937</v>
      </c>
      <c r="Q447" s="77">
        <v>2937</v>
      </c>
      <c r="R447" s="33">
        <v>12</v>
      </c>
      <c r="S447" s="33">
        <v>840</v>
      </c>
    </row>
    <row r="448" spans="1:20">
      <c r="A448" s="23"/>
      <c r="B448" s="10" t="s">
        <v>7</v>
      </c>
      <c r="D448" s="33">
        <v>0</v>
      </c>
      <c r="E448" s="33">
        <v>36</v>
      </c>
      <c r="F448" s="33">
        <v>559</v>
      </c>
      <c r="G448" s="33">
        <v>301</v>
      </c>
      <c r="H448" s="33">
        <v>56</v>
      </c>
      <c r="I448" s="33">
        <v>9</v>
      </c>
      <c r="J448" s="33">
        <v>0</v>
      </c>
      <c r="K448" s="33">
        <v>0</v>
      </c>
      <c r="L448" s="33">
        <v>11</v>
      </c>
      <c r="M448" s="33">
        <v>4</v>
      </c>
      <c r="N448" s="33">
        <v>0</v>
      </c>
      <c r="O448" s="33">
        <v>0</v>
      </c>
      <c r="P448" s="33">
        <v>976</v>
      </c>
      <c r="Q448" s="77">
        <v>976</v>
      </c>
      <c r="R448" s="33">
        <v>53</v>
      </c>
      <c r="S448" s="33">
        <v>0</v>
      </c>
    </row>
    <row r="449" spans="1:19">
      <c r="A449" s="23"/>
      <c r="B449" s="10" t="s">
        <v>8</v>
      </c>
      <c r="D449" s="33">
        <v>0</v>
      </c>
      <c r="E449" s="33">
        <v>197</v>
      </c>
      <c r="F449" s="33">
        <v>773</v>
      </c>
      <c r="G449" s="33">
        <v>2584</v>
      </c>
      <c r="H449" s="33">
        <v>92</v>
      </c>
      <c r="I449" s="33">
        <v>4</v>
      </c>
      <c r="J449" s="33">
        <v>0</v>
      </c>
      <c r="K449" s="33">
        <v>0</v>
      </c>
      <c r="L449" s="33">
        <v>25</v>
      </c>
      <c r="M449" s="33">
        <v>14</v>
      </c>
      <c r="N449" s="33">
        <v>0</v>
      </c>
      <c r="O449" s="33">
        <v>77</v>
      </c>
      <c r="P449" s="33">
        <v>3766</v>
      </c>
      <c r="Q449" s="77">
        <v>3766</v>
      </c>
      <c r="R449" s="33">
        <v>0</v>
      </c>
      <c r="S449" s="33">
        <v>117</v>
      </c>
    </row>
    <row r="450" spans="1:19">
      <c r="A450" s="23"/>
      <c r="B450" s="10" t="s">
        <v>9</v>
      </c>
      <c r="D450" s="33">
        <v>0</v>
      </c>
      <c r="E450" s="33">
        <v>50</v>
      </c>
      <c r="F450" s="33">
        <v>1264</v>
      </c>
      <c r="G450" s="33">
        <v>543</v>
      </c>
      <c r="H450" s="33">
        <v>2</v>
      </c>
      <c r="I450" s="33">
        <v>0</v>
      </c>
      <c r="J450" s="33">
        <v>0</v>
      </c>
      <c r="K450" s="33">
        <v>0</v>
      </c>
      <c r="L450" s="33">
        <v>1</v>
      </c>
      <c r="M450" s="33">
        <v>0</v>
      </c>
      <c r="N450" s="33">
        <v>0</v>
      </c>
      <c r="O450" s="33">
        <v>25</v>
      </c>
      <c r="P450" s="33">
        <v>1885</v>
      </c>
      <c r="Q450" s="77">
        <v>1885</v>
      </c>
      <c r="R450" s="33">
        <v>0</v>
      </c>
      <c r="S450" s="33">
        <v>0</v>
      </c>
    </row>
    <row r="451" spans="1:19">
      <c r="A451" s="23"/>
      <c r="B451" s="10" t="s">
        <v>10</v>
      </c>
      <c r="D451" s="33">
        <v>0</v>
      </c>
      <c r="E451" s="33">
        <v>37</v>
      </c>
      <c r="F451" s="33">
        <v>2012</v>
      </c>
      <c r="G451" s="33">
        <v>1485</v>
      </c>
      <c r="H451" s="33">
        <v>261</v>
      </c>
      <c r="I451" s="33">
        <v>17</v>
      </c>
      <c r="J451" s="33">
        <v>48</v>
      </c>
      <c r="K451" s="33">
        <v>14</v>
      </c>
      <c r="L451" s="33">
        <v>16</v>
      </c>
      <c r="M451" s="33">
        <v>14</v>
      </c>
      <c r="N451" s="33">
        <v>304</v>
      </c>
      <c r="O451" s="33">
        <v>428</v>
      </c>
      <c r="P451" s="33">
        <v>4636</v>
      </c>
      <c r="Q451" s="77">
        <v>4636</v>
      </c>
      <c r="R451" s="33">
        <v>18</v>
      </c>
      <c r="S451" s="33">
        <v>0</v>
      </c>
    </row>
    <row r="452" spans="1:19">
      <c r="A452" s="23"/>
      <c r="B452" s="10" t="s">
        <v>11</v>
      </c>
      <c r="D452" s="33">
        <v>0</v>
      </c>
      <c r="E452" s="33">
        <v>15</v>
      </c>
      <c r="F452" s="33">
        <v>237</v>
      </c>
      <c r="G452" s="33">
        <v>900</v>
      </c>
      <c r="H452" s="33">
        <v>123</v>
      </c>
      <c r="I452" s="33">
        <v>16</v>
      </c>
      <c r="J452" s="33">
        <v>0</v>
      </c>
      <c r="K452" s="33">
        <v>0</v>
      </c>
      <c r="L452" s="33">
        <v>4</v>
      </c>
      <c r="M452" s="33">
        <v>12</v>
      </c>
      <c r="N452" s="33">
        <v>0</v>
      </c>
      <c r="O452" s="33">
        <v>159</v>
      </c>
      <c r="P452" s="33">
        <v>1466</v>
      </c>
      <c r="Q452" s="77">
        <v>1466</v>
      </c>
      <c r="R452" s="33">
        <v>102</v>
      </c>
      <c r="S452" s="33">
        <v>0</v>
      </c>
    </row>
    <row r="453" spans="1:19">
      <c r="A453" s="23"/>
      <c r="B453" s="10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</row>
    <row r="454" spans="1:19">
      <c r="A454" s="24"/>
      <c r="B454" s="3" t="s">
        <v>14</v>
      </c>
      <c r="C454" s="2"/>
      <c r="D454" s="31">
        <v>0</v>
      </c>
      <c r="E454" s="31">
        <v>6665</v>
      </c>
      <c r="F454" s="31">
        <v>24710</v>
      </c>
      <c r="G454" s="31">
        <v>15369</v>
      </c>
      <c r="H454" s="31">
        <v>2051</v>
      </c>
      <c r="I454" s="31">
        <v>414</v>
      </c>
      <c r="J454" s="31">
        <v>154</v>
      </c>
      <c r="K454" s="31">
        <v>217</v>
      </c>
      <c r="L454" s="31">
        <v>289</v>
      </c>
      <c r="M454" s="31">
        <v>428</v>
      </c>
      <c r="N454" s="31">
        <v>793</v>
      </c>
      <c r="O454" s="31">
        <v>6763</v>
      </c>
      <c r="P454" s="31">
        <v>57853</v>
      </c>
      <c r="Q454" s="74">
        <v>57853</v>
      </c>
      <c r="R454" s="31">
        <v>11121</v>
      </c>
      <c r="S454" s="31">
        <v>123152</v>
      </c>
    </row>
    <row r="455" spans="1:19">
      <c r="A455" s="24"/>
      <c r="B455" s="3"/>
      <c r="C455" s="2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74"/>
      <c r="R455" s="31"/>
      <c r="S455" s="31"/>
    </row>
    <row r="456" spans="1:19">
      <c r="A456" s="83" t="s">
        <v>186</v>
      </c>
      <c r="B456" s="79" t="s">
        <v>140</v>
      </c>
      <c r="C456" s="81"/>
      <c r="D456" s="86">
        <v>0</v>
      </c>
      <c r="E456" s="86">
        <v>2</v>
      </c>
      <c r="F456" s="86">
        <v>50</v>
      </c>
      <c r="G456" s="86">
        <v>105</v>
      </c>
      <c r="H456" s="86">
        <v>0</v>
      </c>
      <c r="I456" s="86">
        <v>58</v>
      </c>
      <c r="J456" s="86">
        <v>11</v>
      </c>
      <c r="K456" s="86">
        <v>0</v>
      </c>
      <c r="L456" s="86">
        <v>10</v>
      </c>
      <c r="M456" s="86">
        <v>24</v>
      </c>
      <c r="N456" s="86">
        <v>0</v>
      </c>
      <c r="O456" s="86">
        <v>563</v>
      </c>
      <c r="P456" s="86">
        <v>823</v>
      </c>
      <c r="Q456" s="30"/>
      <c r="R456" s="86">
        <v>2809</v>
      </c>
      <c r="S456" s="86">
        <v>68167</v>
      </c>
    </row>
    <row r="457" spans="1:19">
      <c r="A457" s="84"/>
      <c r="B457" s="79" t="s">
        <v>141</v>
      </c>
      <c r="C457" s="81"/>
      <c r="D457" s="86">
        <v>0</v>
      </c>
      <c r="E457" s="86">
        <v>0</v>
      </c>
      <c r="F457" s="86">
        <v>0</v>
      </c>
      <c r="G457" s="86">
        <v>32</v>
      </c>
      <c r="H457" s="86">
        <v>32</v>
      </c>
      <c r="I457" s="86">
        <v>0</v>
      </c>
      <c r="J457" s="86">
        <v>0</v>
      </c>
      <c r="K457" s="86">
        <v>0</v>
      </c>
      <c r="L457" s="86">
        <v>0</v>
      </c>
      <c r="M457" s="86">
        <v>0</v>
      </c>
      <c r="N457" s="86">
        <v>0</v>
      </c>
      <c r="O457" s="86">
        <v>0</v>
      </c>
      <c r="P457" s="86">
        <v>64</v>
      </c>
      <c r="Q457" s="30"/>
      <c r="R457" s="86">
        <v>0</v>
      </c>
      <c r="S457" s="86">
        <v>186</v>
      </c>
    </row>
    <row r="458" spans="1:19">
      <c r="A458" s="84"/>
      <c r="B458" s="79" t="s">
        <v>142</v>
      </c>
      <c r="C458" s="81"/>
      <c r="D458" s="86">
        <v>0</v>
      </c>
      <c r="E458" s="86">
        <v>0</v>
      </c>
      <c r="F458" s="86">
        <v>0</v>
      </c>
      <c r="G458" s="86">
        <v>0</v>
      </c>
      <c r="H458" s="86">
        <v>0</v>
      </c>
      <c r="I458" s="86">
        <v>0</v>
      </c>
      <c r="J458" s="86">
        <v>0</v>
      </c>
      <c r="K458" s="86">
        <v>0</v>
      </c>
      <c r="L458" s="86">
        <v>0</v>
      </c>
      <c r="M458" s="86">
        <v>0</v>
      </c>
      <c r="N458" s="86">
        <v>0</v>
      </c>
      <c r="O458" s="86">
        <v>0</v>
      </c>
      <c r="P458" s="86">
        <v>0</v>
      </c>
      <c r="Q458" s="30"/>
      <c r="R458" s="86">
        <v>0</v>
      </c>
      <c r="S458" s="86">
        <v>0</v>
      </c>
    </row>
    <row r="459" spans="1:19">
      <c r="A459" s="84"/>
      <c r="B459" s="79" t="s">
        <v>0</v>
      </c>
      <c r="C459" s="81"/>
      <c r="D459" s="86">
        <v>0</v>
      </c>
      <c r="E459" s="86">
        <v>212</v>
      </c>
      <c r="F459" s="86">
        <v>2608</v>
      </c>
      <c r="G459" s="86">
        <v>823</v>
      </c>
      <c r="H459" s="86">
        <v>176</v>
      </c>
      <c r="I459" s="86">
        <v>6</v>
      </c>
      <c r="J459" s="86">
        <v>0</v>
      </c>
      <c r="K459" s="86">
        <v>1</v>
      </c>
      <c r="L459" s="86">
        <v>2</v>
      </c>
      <c r="M459" s="86">
        <v>16</v>
      </c>
      <c r="N459" s="86">
        <v>0</v>
      </c>
      <c r="O459" s="86">
        <v>1135</v>
      </c>
      <c r="P459" s="86">
        <v>4979</v>
      </c>
      <c r="Q459" s="30"/>
      <c r="R459" s="86">
        <v>2949</v>
      </c>
      <c r="S459" s="86">
        <v>18821</v>
      </c>
    </row>
    <row r="460" spans="1:19">
      <c r="A460" s="84"/>
      <c r="B460" s="79" t="s">
        <v>2</v>
      </c>
      <c r="C460" s="81"/>
      <c r="D460" s="86">
        <v>0</v>
      </c>
      <c r="E460" s="86">
        <v>1372</v>
      </c>
      <c r="F460" s="86">
        <v>3722</v>
      </c>
      <c r="G460" s="86">
        <v>1716</v>
      </c>
      <c r="H460" s="86">
        <v>154</v>
      </c>
      <c r="I460" s="86">
        <v>3</v>
      </c>
      <c r="J460" s="86">
        <v>14</v>
      </c>
      <c r="K460" s="86">
        <v>1</v>
      </c>
      <c r="L460" s="86">
        <v>27</v>
      </c>
      <c r="M460" s="86">
        <v>101</v>
      </c>
      <c r="N460" s="86">
        <v>0</v>
      </c>
      <c r="O460" s="86">
        <v>1177</v>
      </c>
      <c r="P460" s="86">
        <v>8288</v>
      </c>
      <c r="Q460" s="30"/>
      <c r="R460" s="86">
        <v>2852</v>
      </c>
      <c r="S460" s="86">
        <v>48330</v>
      </c>
    </row>
    <row r="461" spans="1:19">
      <c r="A461" s="84"/>
      <c r="B461" s="79" t="s">
        <v>12</v>
      </c>
      <c r="C461" s="81"/>
      <c r="D461" s="86">
        <v>0</v>
      </c>
      <c r="E461" s="86">
        <v>64</v>
      </c>
      <c r="F461" s="86">
        <v>208</v>
      </c>
      <c r="G461" s="86">
        <v>196</v>
      </c>
      <c r="H461" s="86">
        <v>22</v>
      </c>
      <c r="I461" s="86">
        <v>0</v>
      </c>
      <c r="J461" s="86">
        <v>0</v>
      </c>
      <c r="K461" s="86">
        <v>0</v>
      </c>
      <c r="L461" s="86">
        <v>15</v>
      </c>
      <c r="M461" s="86">
        <v>4</v>
      </c>
      <c r="N461" s="86">
        <v>0</v>
      </c>
      <c r="O461" s="86">
        <v>193</v>
      </c>
      <c r="P461" s="86">
        <v>702</v>
      </c>
      <c r="Q461" s="30"/>
      <c r="R461" s="86">
        <v>1032</v>
      </c>
      <c r="S461" s="86">
        <v>1259</v>
      </c>
    </row>
    <row r="462" spans="1:19">
      <c r="A462" s="84"/>
      <c r="B462" s="79" t="s">
        <v>3</v>
      </c>
      <c r="C462" s="81"/>
      <c r="D462" s="86">
        <v>0</v>
      </c>
      <c r="E462" s="86">
        <v>372</v>
      </c>
      <c r="F462" s="86">
        <v>1698</v>
      </c>
      <c r="G462" s="86">
        <v>763</v>
      </c>
      <c r="H462" s="86">
        <v>78</v>
      </c>
      <c r="I462" s="86">
        <v>1</v>
      </c>
      <c r="J462" s="86">
        <v>0</v>
      </c>
      <c r="K462" s="86">
        <v>0</v>
      </c>
      <c r="L462" s="86">
        <v>5</v>
      </c>
      <c r="M462" s="86">
        <v>14</v>
      </c>
      <c r="N462" s="86">
        <v>0</v>
      </c>
      <c r="O462" s="86">
        <v>140</v>
      </c>
      <c r="P462" s="86">
        <v>3071</v>
      </c>
      <c r="Q462" s="30"/>
      <c r="R462" s="86">
        <v>2108</v>
      </c>
      <c r="S462" s="86">
        <v>163</v>
      </c>
    </row>
    <row r="463" spans="1:19">
      <c r="A463" s="84"/>
      <c r="B463" s="79" t="s">
        <v>13</v>
      </c>
      <c r="C463" s="81"/>
      <c r="D463" s="86">
        <v>0</v>
      </c>
      <c r="E463" s="86">
        <v>319</v>
      </c>
      <c r="F463" s="86">
        <v>1637</v>
      </c>
      <c r="G463" s="86">
        <v>334</v>
      </c>
      <c r="H463" s="86">
        <v>5</v>
      </c>
      <c r="I463" s="86">
        <v>3</v>
      </c>
      <c r="J463" s="86">
        <v>2</v>
      </c>
      <c r="K463" s="86">
        <v>10</v>
      </c>
      <c r="L463" s="86">
        <v>86</v>
      </c>
      <c r="M463" s="86">
        <v>90</v>
      </c>
      <c r="N463" s="86">
        <v>0</v>
      </c>
      <c r="O463" s="86">
        <v>14</v>
      </c>
      <c r="P463" s="86">
        <v>2500</v>
      </c>
      <c r="Q463" s="30"/>
      <c r="R463" s="86">
        <v>0</v>
      </c>
      <c r="S463" s="86">
        <v>0</v>
      </c>
    </row>
    <row r="464" spans="1:19">
      <c r="A464" s="84"/>
      <c r="B464" s="79" t="s">
        <v>4</v>
      </c>
      <c r="C464" s="81"/>
      <c r="D464" s="86">
        <v>0</v>
      </c>
      <c r="E464" s="86">
        <v>271</v>
      </c>
      <c r="F464" s="86">
        <v>852</v>
      </c>
      <c r="G464" s="86">
        <v>269</v>
      </c>
      <c r="H464" s="86">
        <v>41</v>
      </c>
      <c r="I464" s="86">
        <v>0</v>
      </c>
      <c r="J464" s="86">
        <v>0</v>
      </c>
      <c r="K464" s="86">
        <v>2</v>
      </c>
      <c r="L464" s="86">
        <v>0</v>
      </c>
      <c r="M464" s="86">
        <v>0</v>
      </c>
      <c r="N464" s="86">
        <v>0</v>
      </c>
      <c r="O464" s="86">
        <v>0</v>
      </c>
      <c r="P464" s="86">
        <v>1435</v>
      </c>
      <c r="Q464" s="30"/>
      <c r="R464" s="86">
        <v>0</v>
      </c>
      <c r="S464" s="86">
        <v>1150</v>
      </c>
    </row>
    <row r="465" spans="1:19">
      <c r="A465" s="84"/>
      <c r="B465" s="79" t="s">
        <v>5</v>
      </c>
      <c r="C465" s="81"/>
      <c r="D465" s="86">
        <v>0</v>
      </c>
      <c r="E465" s="86">
        <v>81</v>
      </c>
      <c r="F465" s="86">
        <v>918</v>
      </c>
      <c r="G465" s="86">
        <v>61</v>
      </c>
      <c r="H465" s="86">
        <v>0</v>
      </c>
      <c r="I465" s="86">
        <v>0</v>
      </c>
      <c r="J465" s="86">
        <v>0</v>
      </c>
      <c r="K465" s="86">
        <v>0</v>
      </c>
      <c r="L465" s="86">
        <v>0</v>
      </c>
      <c r="M465" s="86">
        <v>0</v>
      </c>
      <c r="N465" s="86">
        <v>0</v>
      </c>
      <c r="O465" s="86">
        <v>4</v>
      </c>
      <c r="P465" s="86">
        <v>1064</v>
      </c>
      <c r="Q465" s="30"/>
      <c r="R465" s="86">
        <v>0</v>
      </c>
      <c r="S465" s="86">
        <v>0</v>
      </c>
    </row>
    <row r="466" spans="1:19">
      <c r="A466" s="84"/>
      <c r="B466" s="79" t="s">
        <v>6</v>
      </c>
      <c r="C466" s="81"/>
      <c r="D466" s="86">
        <v>0</v>
      </c>
      <c r="E466" s="86">
        <v>356</v>
      </c>
      <c r="F466" s="86">
        <v>1537</v>
      </c>
      <c r="G466" s="86">
        <v>822</v>
      </c>
      <c r="H466" s="86">
        <v>126</v>
      </c>
      <c r="I466" s="86">
        <v>16</v>
      </c>
      <c r="J466" s="86">
        <v>0</v>
      </c>
      <c r="K466" s="86">
        <v>0</v>
      </c>
      <c r="L466" s="86">
        <v>23</v>
      </c>
      <c r="M466" s="86">
        <v>88</v>
      </c>
      <c r="N466" s="86">
        <v>0</v>
      </c>
      <c r="O466" s="86">
        <v>38</v>
      </c>
      <c r="P466" s="86">
        <v>3006</v>
      </c>
      <c r="Q466" s="30"/>
      <c r="R466" s="86">
        <v>12</v>
      </c>
      <c r="S466" s="86">
        <v>2527</v>
      </c>
    </row>
    <row r="467" spans="1:19">
      <c r="A467" s="84"/>
      <c r="B467" s="79" t="s">
        <v>7</v>
      </c>
      <c r="C467" s="81"/>
      <c r="D467" s="86">
        <v>0</v>
      </c>
      <c r="E467" s="86">
        <v>49</v>
      </c>
      <c r="F467" s="86">
        <v>509</v>
      </c>
      <c r="G467" s="86">
        <v>192</v>
      </c>
      <c r="H467" s="86">
        <v>23</v>
      </c>
      <c r="I467" s="86">
        <v>1</v>
      </c>
      <c r="J467" s="86">
        <v>1</v>
      </c>
      <c r="K467" s="86">
        <v>4</v>
      </c>
      <c r="L467" s="86">
        <v>11</v>
      </c>
      <c r="M467" s="86">
        <v>4</v>
      </c>
      <c r="N467" s="86">
        <v>0</v>
      </c>
      <c r="O467" s="86">
        <v>0</v>
      </c>
      <c r="P467" s="86">
        <v>794</v>
      </c>
      <c r="Q467" s="30"/>
      <c r="R467" s="86">
        <v>53</v>
      </c>
      <c r="S467" s="86">
        <v>132</v>
      </c>
    </row>
    <row r="468" spans="1:19">
      <c r="A468" s="84"/>
      <c r="B468" s="79" t="s">
        <v>8</v>
      </c>
      <c r="C468" s="81"/>
      <c r="D468" s="86">
        <v>0</v>
      </c>
      <c r="E468" s="86">
        <v>43</v>
      </c>
      <c r="F468" s="86">
        <v>446</v>
      </c>
      <c r="G468" s="86">
        <v>417</v>
      </c>
      <c r="H468" s="86">
        <v>6</v>
      </c>
      <c r="I468" s="86">
        <v>5</v>
      </c>
      <c r="J468" s="86">
        <v>0</v>
      </c>
      <c r="K468" s="86">
        <v>0</v>
      </c>
      <c r="L468" s="86">
        <v>5</v>
      </c>
      <c r="M468" s="86">
        <v>4</v>
      </c>
      <c r="N468" s="86">
        <v>0</v>
      </c>
      <c r="O468" s="86">
        <v>0</v>
      </c>
      <c r="P468" s="86">
        <v>926</v>
      </c>
      <c r="Q468" s="30"/>
      <c r="R468" s="86">
        <v>0</v>
      </c>
      <c r="S468" s="86">
        <v>418</v>
      </c>
    </row>
    <row r="469" spans="1:19">
      <c r="A469" s="84"/>
      <c r="B469" s="79" t="s">
        <v>9</v>
      </c>
      <c r="C469" s="81"/>
      <c r="D469" s="86">
        <v>0</v>
      </c>
      <c r="E469" s="86">
        <v>2</v>
      </c>
      <c r="F469" s="86">
        <v>759</v>
      </c>
      <c r="G469" s="86">
        <v>334</v>
      </c>
      <c r="H469" s="86">
        <v>1</v>
      </c>
      <c r="I469" s="86">
        <v>0</v>
      </c>
      <c r="J469" s="86">
        <v>0</v>
      </c>
      <c r="K469" s="86">
        <v>0</v>
      </c>
      <c r="L469" s="86">
        <v>1</v>
      </c>
      <c r="M469" s="86">
        <v>0</v>
      </c>
      <c r="N469" s="86">
        <v>0</v>
      </c>
      <c r="O469" s="86">
        <v>25</v>
      </c>
      <c r="P469" s="86">
        <v>1122</v>
      </c>
      <c r="Q469" s="30"/>
      <c r="R469" s="86">
        <v>0</v>
      </c>
      <c r="S469" s="86">
        <v>0</v>
      </c>
    </row>
    <row r="470" spans="1:19">
      <c r="A470" s="84"/>
      <c r="B470" s="79" t="s">
        <v>10</v>
      </c>
      <c r="C470" s="81"/>
      <c r="D470" s="86">
        <v>0</v>
      </c>
      <c r="E470" s="86">
        <v>22</v>
      </c>
      <c r="F470" s="86">
        <v>945</v>
      </c>
      <c r="G470" s="86">
        <v>562</v>
      </c>
      <c r="H470" s="86">
        <v>8</v>
      </c>
      <c r="I470" s="86">
        <v>0</v>
      </c>
      <c r="J470" s="86">
        <v>0</v>
      </c>
      <c r="K470" s="86">
        <v>0</v>
      </c>
      <c r="L470" s="86">
        <v>11</v>
      </c>
      <c r="M470" s="86">
        <v>4</v>
      </c>
      <c r="N470" s="86">
        <v>304</v>
      </c>
      <c r="O470" s="86">
        <v>34</v>
      </c>
      <c r="P470" s="86">
        <v>1890</v>
      </c>
      <c r="Q470" s="30"/>
      <c r="R470" s="86">
        <v>0</v>
      </c>
      <c r="S470" s="86">
        <v>0</v>
      </c>
    </row>
    <row r="471" spans="1:19">
      <c r="A471" s="84"/>
      <c r="B471" s="79" t="s">
        <v>11</v>
      </c>
      <c r="C471" s="81"/>
      <c r="D471" s="86">
        <v>0</v>
      </c>
      <c r="E471" s="86">
        <v>0</v>
      </c>
      <c r="F471" s="86">
        <v>351</v>
      </c>
      <c r="G471" s="86">
        <v>1065</v>
      </c>
      <c r="H471" s="86">
        <v>174</v>
      </c>
      <c r="I471" s="86">
        <v>16</v>
      </c>
      <c r="J471" s="86">
        <v>0</v>
      </c>
      <c r="K471" s="86">
        <v>7</v>
      </c>
      <c r="L471" s="86">
        <v>3</v>
      </c>
      <c r="M471" s="86">
        <v>0</v>
      </c>
      <c r="N471" s="86">
        <v>0</v>
      </c>
      <c r="O471" s="86">
        <v>91</v>
      </c>
      <c r="P471" s="86">
        <v>1707</v>
      </c>
      <c r="Q471" s="30"/>
      <c r="R471" s="86">
        <v>0</v>
      </c>
      <c r="S471" s="86">
        <v>0</v>
      </c>
    </row>
    <row r="472" spans="1:19">
      <c r="A472" s="84"/>
      <c r="B472" s="79"/>
      <c r="C472" s="81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31"/>
      <c r="R472" s="80"/>
      <c r="S472" s="80"/>
    </row>
    <row r="473" spans="1:19">
      <c r="A473" s="84"/>
      <c r="B473" s="82" t="s">
        <v>14</v>
      </c>
      <c r="C473" s="81"/>
      <c r="D473" s="80">
        <v>0</v>
      </c>
      <c r="E473" s="80">
        <v>3165</v>
      </c>
      <c r="F473" s="80">
        <v>16240</v>
      </c>
      <c r="G473" s="80">
        <v>7691</v>
      </c>
      <c r="H473" s="80">
        <v>846</v>
      </c>
      <c r="I473" s="80">
        <v>109</v>
      </c>
      <c r="J473" s="80">
        <v>28</v>
      </c>
      <c r="K473" s="80">
        <v>25</v>
      </c>
      <c r="L473" s="80">
        <v>199</v>
      </c>
      <c r="M473" s="80">
        <v>349</v>
      </c>
      <c r="N473" s="80">
        <v>304</v>
      </c>
      <c r="O473" s="80">
        <v>3414</v>
      </c>
      <c r="P473" s="80">
        <v>32370</v>
      </c>
      <c r="Q473" s="31"/>
      <c r="R473" s="80">
        <v>11815</v>
      </c>
      <c r="S473" s="80">
        <v>141153</v>
      </c>
    </row>
    <row r="474" spans="1:19">
      <c r="A474" s="36"/>
      <c r="B474" s="3"/>
      <c r="C474" s="2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</row>
    <row r="475" spans="1:19">
      <c r="A475" s="83" t="s">
        <v>187</v>
      </c>
      <c r="B475" s="79" t="s">
        <v>140</v>
      </c>
      <c r="C475" s="81"/>
      <c r="D475" s="86">
        <v>0</v>
      </c>
      <c r="E475" s="86">
        <v>32</v>
      </c>
      <c r="F475" s="86">
        <v>56</v>
      </c>
      <c r="G475" s="86">
        <v>27</v>
      </c>
      <c r="H475" s="86">
        <v>533</v>
      </c>
      <c r="I475" s="86">
        <v>80</v>
      </c>
      <c r="J475" s="86">
        <v>6</v>
      </c>
      <c r="K475" s="86">
        <v>0</v>
      </c>
      <c r="L475" s="86">
        <v>10</v>
      </c>
      <c r="M475" s="86">
        <v>24</v>
      </c>
      <c r="N475" s="86">
        <v>0</v>
      </c>
      <c r="O475" s="86">
        <v>1008</v>
      </c>
      <c r="P475" s="86">
        <v>1776</v>
      </c>
      <c r="Q475" s="30"/>
      <c r="R475" s="86">
        <v>5250</v>
      </c>
      <c r="S475" s="86">
        <v>75333</v>
      </c>
    </row>
    <row r="476" spans="1:19">
      <c r="A476" s="78"/>
      <c r="B476" s="79" t="s">
        <v>141</v>
      </c>
      <c r="C476" s="81"/>
      <c r="D476" s="86">
        <v>0</v>
      </c>
      <c r="E476" s="86">
        <v>0</v>
      </c>
      <c r="F476" s="86">
        <v>0</v>
      </c>
      <c r="G476" s="86">
        <v>32</v>
      </c>
      <c r="H476" s="86">
        <v>32</v>
      </c>
      <c r="I476" s="86">
        <v>0</v>
      </c>
      <c r="J476" s="86">
        <v>0</v>
      </c>
      <c r="K476" s="86">
        <v>0</v>
      </c>
      <c r="L476" s="86">
        <v>0</v>
      </c>
      <c r="M476" s="86">
        <v>0</v>
      </c>
      <c r="N476" s="86">
        <v>0</v>
      </c>
      <c r="O476" s="86">
        <v>0</v>
      </c>
      <c r="P476" s="86">
        <v>64</v>
      </c>
      <c r="Q476" s="30"/>
      <c r="R476" s="86">
        <v>0</v>
      </c>
      <c r="S476" s="86">
        <v>186</v>
      </c>
    </row>
    <row r="477" spans="1:19">
      <c r="A477" s="78"/>
      <c r="B477" s="79" t="s">
        <v>142</v>
      </c>
      <c r="C477" s="81"/>
      <c r="D477" s="86">
        <v>0</v>
      </c>
      <c r="E477" s="86">
        <v>0</v>
      </c>
      <c r="F477" s="86">
        <v>0</v>
      </c>
      <c r="G477" s="86">
        <v>0</v>
      </c>
      <c r="H477" s="86">
        <v>0</v>
      </c>
      <c r="I477" s="86">
        <v>0</v>
      </c>
      <c r="J477" s="86">
        <v>0</v>
      </c>
      <c r="K477" s="86">
        <v>0</v>
      </c>
      <c r="L477" s="86">
        <v>0</v>
      </c>
      <c r="M477" s="86">
        <v>0</v>
      </c>
      <c r="N477" s="86">
        <v>0</v>
      </c>
      <c r="O477" s="86">
        <v>0</v>
      </c>
      <c r="P477" s="86">
        <v>0</v>
      </c>
      <c r="Q477" s="30"/>
      <c r="R477" s="86">
        <v>0</v>
      </c>
      <c r="S477" s="86">
        <v>0</v>
      </c>
    </row>
    <row r="478" spans="1:19">
      <c r="A478" s="78"/>
      <c r="B478" s="79" t="s">
        <v>0</v>
      </c>
      <c r="C478" s="81"/>
      <c r="D478" s="86">
        <v>0</v>
      </c>
      <c r="E478" s="86">
        <v>222</v>
      </c>
      <c r="F478" s="86">
        <v>2522</v>
      </c>
      <c r="G478" s="86">
        <v>868</v>
      </c>
      <c r="H478" s="86">
        <v>178</v>
      </c>
      <c r="I478" s="86">
        <v>5</v>
      </c>
      <c r="J478" s="86">
        <v>0</v>
      </c>
      <c r="K478" s="86">
        <v>0</v>
      </c>
      <c r="L478" s="86">
        <v>4</v>
      </c>
      <c r="M478" s="86">
        <v>24</v>
      </c>
      <c r="N478" s="86">
        <v>0</v>
      </c>
      <c r="O478" s="86">
        <v>923</v>
      </c>
      <c r="P478" s="86">
        <v>4746</v>
      </c>
      <c r="Q478" s="30"/>
      <c r="R478" s="86">
        <v>1845</v>
      </c>
      <c r="S478" s="86">
        <v>5178</v>
      </c>
    </row>
    <row r="479" spans="1:19">
      <c r="A479" s="78"/>
      <c r="B479" s="79" t="s">
        <v>2</v>
      </c>
      <c r="C479" s="81"/>
      <c r="D479" s="86">
        <v>0</v>
      </c>
      <c r="E479" s="86">
        <v>1533</v>
      </c>
      <c r="F479" s="86">
        <v>4401</v>
      </c>
      <c r="G479" s="86">
        <v>2241</v>
      </c>
      <c r="H479" s="86">
        <v>1160</v>
      </c>
      <c r="I479" s="86">
        <v>70</v>
      </c>
      <c r="J479" s="86">
        <v>288</v>
      </c>
      <c r="K479" s="86">
        <v>1</v>
      </c>
      <c r="L479" s="86">
        <v>28</v>
      </c>
      <c r="M479" s="86">
        <v>82</v>
      </c>
      <c r="N479" s="86">
        <v>0</v>
      </c>
      <c r="O479" s="86">
        <v>1227</v>
      </c>
      <c r="P479" s="86">
        <v>11031</v>
      </c>
      <c r="Q479" s="30"/>
      <c r="R479" s="86">
        <v>2676</v>
      </c>
      <c r="S479" s="86">
        <v>53417</v>
      </c>
    </row>
    <row r="480" spans="1:19">
      <c r="A480" s="78"/>
      <c r="B480" s="79" t="s">
        <v>12</v>
      </c>
      <c r="C480" s="81"/>
      <c r="D480" s="86">
        <v>0</v>
      </c>
      <c r="E480" s="86">
        <v>157</v>
      </c>
      <c r="F480" s="86">
        <v>423</v>
      </c>
      <c r="G480" s="86">
        <v>155</v>
      </c>
      <c r="H480" s="86">
        <v>14</v>
      </c>
      <c r="I480" s="86">
        <v>0</v>
      </c>
      <c r="J480" s="86">
        <v>0</v>
      </c>
      <c r="K480" s="86">
        <v>0</v>
      </c>
      <c r="L480" s="86">
        <v>23</v>
      </c>
      <c r="M480" s="86">
        <v>24</v>
      </c>
      <c r="N480" s="86">
        <v>0</v>
      </c>
      <c r="O480" s="86">
        <v>319</v>
      </c>
      <c r="P480" s="86">
        <v>1115</v>
      </c>
      <c r="Q480" s="30"/>
      <c r="R480" s="86">
        <v>1869</v>
      </c>
      <c r="S480" s="86">
        <v>3440</v>
      </c>
    </row>
    <row r="481" spans="1:19">
      <c r="A481" s="78"/>
      <c r="B481" s="79" t="s">
        <v>3</v>
      </c>
      <c r="C481" s="81"/>
      <c r="D481" s="86">
        <v>0</v>
      </c>
      <c r="E481" s="86">
        <v>249</v>
      </c>
      <c r="F481" s="86">
        <v>1680</v>
      </c>
      <c r="G481" s="86">
        <v>1175</v>
      </c>
      <c r="H481" s="86">
        <v>78</v>
      </c>
      <c r="I481" s="86">
        <v>1</v>
      </c>
      <c r="J481" s="86">
        <v>0</v>
      </c>
      <c r="K481" s="86">
        <v>0</v>
      </c>
      <c r="L481" s="86">
        <v>5</v>
      </c>
      <c r="M481" s="86">
        <v>14</v>
      </c>
      <c r="N481" s="86">
        <v>0</v>
      </c>
      <c r="O481" s="86">
        <v>112</v>
      </c>
      <c r="P481" s="86">
        <v>3314</v>
      </c>
      <c r="Q481" s="30"/>
      <c r="R481" s="86">
        <v>4614</v>
      </c>
      <c r="S481" s="86">
        <v>163</v>
      </c>
    </row>
    <row r="482" spans="1:19">
      <c r="A482" s="78"/>
      <c r="B482" s="79" t="s">
        <v>13</v>
      </c>
      <c r="C482" s="81"/>
      <c r="D482" s="86">
        <v>0</v>
      </c>
      <c r="E482" s="86">
        <v>342</v>
      </c>
      <c r="F482" s="86">
        <v>1588</v>
      </c>
      <c r="G482" s="86">
        <v>470</v>
      </c>
      <c r="H482" s="86">
        <v>50</v>
      </c>
      <c r="I482" s="86">
        <v>210</v>
      </c>
      <c r="J482" s="86">
        <v>70</v>
      </c>
      <c r="K482" s="86">
        <v>82</v>
      </c>
      <c r="L482" s="86">
        <v>86</v>
      </c>
      <c r="M482" s="86">
        <v>90</v>
      </c>
      <c r="N482" s="86">
        <v>0</v>
      </c>
      <c r="O482" s="86">
        <v>14</v>
      </c>
      <c r="P482" s="86">
        <v>3002</v>
      </c>
      <c r="Q482" s="30"/>
      <c r="R482" s="86">
        <v>0</v>
      </c>
      <c r="S482" s="86">
        <v>1524</v>
      </c>
    </row>
    <row r="483" spans="1:19">
      <c r="A483" s="85"/>
      <c r="B483" s="79" t="s">
        <v>4</v>
      </c>
      <c r="C483" s="81"/>
      <c r="D483" s="86">
        <v>0</v>
      </c>
      <c r="E483" s="86">
        <v>268</v>
      </c>
      <c r="F483" s="86">
        <v>893</v>
      </c>
      <c r="G483" s="86">
        <v>309</v>
      </c>
      <c r="H483" s="86">
        <v>77</v>
      </c>
      <c r="I483" s="86">
        <v>0</v>
      </c>
      <c r="J483" s="86">
        <v>0</v>
      </c>
      <c r="K483" s="86">
        <v>0</v>
      </c>
      <c r="L483" s="86">
        <v>0</v>
      </c>
      <c r="M483" s="86">
        <v>0</v>
      </c>
      <c r="N483" s="86">
        <v>0</v>
      </c>
      <c r="O483" s="86">
        <v>36</v>
      </c>
      <c r="P483" s="86">
        <v>1583</v>
      </c>
      <c r="Q483" s="30"/>
      <c r="R483" s="86">
        <v>0</v>
      </c>
      <c r="S483" s="86">
        <v>3155</v>
      </c>
    </row>
    <row r="484" spans="1:19">
      <c r="A484" s="78"/>
      <c r="B484" s="79" t="s">
        <v>5</v>
      </c>
      <c r="C484" s="81"/>
      <c r="D484" s="86">
        <v>0</v>
      </c>
      <c r="E484" s="86">
        <v>184</v>
      </c>
      <c r="F484" s="86">
        <v>943</v>
      </c>
      <c r="G484" s="86">
        <v>50</v>
      </c>
      <c r="H484" s="86">
        <v>0</v>
      </c>
      <c r="I484" s="86">
        <v>0</v>
      </c>
      <c r="J484" s="86">
        <v>0</v>
      </c>
      <c r="K484" s="86">
        <v>0</v>
      </c>
      <c r="L484" s="86">
        <v>1</v>
      </c>
      <c r="M484" s="86">
        <v>14</v>
      </c>
      <c r="N484" s="86">
        <v>0</v>
      </c>
      <c r="O484" s="86">
        <v>4</v>
      </c>
      <c r="P484" s="86">
        <v>1196</v>
      </c>
      <c r="Q484" s="30"/>
      <c r="R484" s="86">
        <v>0</v>
      </c>
      <c r="S484" s="86">
        <v>0</v>
      </c>
    </row>
    <row r="485" spans="1:19">
      <c r="A485" s="78"/>
      <c r="B485" s="79" t="s">
        <v>6</v>
      </c>
      <c r="C485" s="81"/>
      <c r="D485" s="86">
        <v>0</v>
      </c>
      <c r="E485" s="86">
        <v>476</v>
      </c>
      <c r="F485" s="86">
        <v>1875</v>
      </c>
      <c r="G485" s="86">
        <v>809</v>
      </c>
      <c r="H485" s="86">
        <v>125</v>
      </c>
      <c r="I485" s="86">
        <v>16</v>
      </c>
      <c r="J485" s="86">
        <v>0</v>
      </c>
      <c r="K485" s="86">
        <v>52</v>
      </c>
      <c r="L485" s="86">
        <v>22</v>
      </c>
      <c r="M485" s="86">
        <v>52</v>
      </c>
      <c r="N485" s="86">
        <v>0</v>
      </c>
      <c r="O485" s="86">
        <v>46</v>
      </c>
      <c r="P485" s="86">
        <v>3473</v>
      </c>
      <c r="Q485" s="30"/>
      <c r="R485" s="86">
        <v>0</v>
      </c>
      <c r="S485" s="86">
        <v>2266</v>
      </c>
    </row>
    <row r="486" spans="1:19">
      <c r="A486" s="78"/>
      <c r="B486" s="79" t="s">
        <v>7</v>
      </c>
      <c r="C486" s="81"/>
      <c r="D486" s="86">
        <v>0</v>
      </c>
      <c r="E486" s="86">
        <v>29</v>
      </c>
      <c r="F486" s="86">
        <v>532</v>
      </c>
      <c r="G486" s="86">
        <v>187</v>
      </c>
      <c r="H486" s="86">
        <v>23</v>
      </c>
      <c r="I486" s="86">
        <v>1</v>
      </c>
      <c r="J486" s="86">
        <v>0</v>
      </c>
      <c r="K486" s="86">
        <v>4</v>
      </c>
      <c r="L486" s="86">
        <v>10</v>
      </c>
      <c r="M486" s="86">
        <v>4</v>
      </c>
      <c r="N486" s="86">
        <v>0</v>
      </c>
      <c r="O486" s="86">
        <v>0</v>
      </c>
      <c r="P486" s="86">
        <v>790</v>
      </c>
      <c r="Q486" s="30"/>
      <c r="R486" s="86">
        <v>53</v>
      </c>
      <c r="S486" s="86">
        <v>132</v>
      </c>
    </row>
    <row r="487" spans="1:19">
      <c r="A487" s="78"/>
      <c r="B487" s="79" t="s">
        <v>8</v>
      </c>
      <c r="C487" s="81"/>
      <c r="D487" s="86">
        <v>0</v>
      </c>
      <c r="E487" s="86">
        <v>44</v>
      </c>
      <c r="F487" s="86">
        <v>366</v>
      </c>
      <c r="G487" s="86">
        <v>352</v>
      </c>
      <c r="H487" s="86">
        <v>0</v>
      </c>
      <c r="I487" s="86">
        <v>0</v>
      </c>
      <c r="J487" s="86">
        <v>0</v>
      </c>
      <c r="K487" s="86">
        <v>0</v>
      </c>
      <c r="L487" s="86">
        <v>5</v>
      </c>
      <c r="M487" s="86">
        <v>4</v>
      </c>
      <c r="N487" s="86">
        <v>0</v>
      </c>
      <c r="O487" s="86">
        <v>0</v>
      </c>
      <c r="P487" s="86">
        <v>771</v>
      </c>
      <c r="Q487" s="30"/>
      <c r="R487" s="86">
        <v>0</v>
      </c>
      <c r="S487" s="86">
        <v>418</v>
      </c>
    </row>
    <row r="488" spans="1:19">
      <c r="A488" s="78"/>
      <c r="B488" s="79" t="s">
        <v>9</v>
      </c>
      <c r="C488" s="81"/>
      <c r="D488" s="86">
        <v>0</v>
      </c>
      <c r="E488" s="86">
        <v>14</v>
      </c>
      <c r="F488" s="86">
        <v>751</v>
      </c>
      <c r="G488" s="86">
        <v>350</v>
      </c>
      <c r="H488" s="86">
        <v>7</v>
      </c>
      <c r="I488" s="86">
        <v>0</v>
      </c>
      <c r="J488" s="86">
        <v>0</v>
      </c>
      <c r="K488" s="86">
        <v>0</v>
      </c>
      <c r="L488" s="86">
        <v>1</v>
      </c>
      <c r="M488" s="86">
        <v>0</v>
      </c>
      <c r="N488" s="86">
        <v>0</v>
      </c>
      <c r="O488" s="86">
        <v>25</v>
      </c>
      <c r="P488" s="86">
        <v>1148</v>
      </c>
      <c r="Q488" s="30"/>
      <c r="R488" s="86">
        <v>0</v>
      </c>
      <c r="S488" s="86">
        <v>0</v>
      </c>
    </row>
    <row r="489" spans="1:19">
      <c r="A489" s="78"/>
      <c r="B489" s="79" t="s">
        <v>10</v>
      </c>
      <c r="C489" s="81"/>
      <c r="D489" s="86">
        <v>0</v>
      </c>
      <c r="E489" s="86">
        <v>22</v>
      </c>
      <c r="F489" s="86">
        <v>897</v>
      </c>
      <c r="G489" s="86">
        <v>635</v>
      </c>
      <c r="H489" s="86">
        <v>4</v>
      </c>
      <c r="I489" s="86">
        <v>0</v>
      </c>
      <c r="J489" s="86">
        <v>0</v>
      </c>
      <c r="K489" s="86">
        <v>0</v>
      </c>
      <c r="L489" s="86">
        <v>13</v>
      </c>
      <c r="M489" s="86">
        <v>4</v>
      </c>
      <c r="N489" s="86">
        <v>304</v>
      </c>
      <c r="O489" s="86">
        <v>34</v>
      </c>
      <c r="P489" s="86">
        <v>1913</v>
      </c>
      <c r="Q489" s="30"/>
      <c r="R489" s="86">
        <v>0</v>
      </c>
      <c r="S489" s="86">
        <v>0</v>
      </c>
    </row>
    <row r="490" spans="1:19">
      <c r="A490" s="78"/>
      <c r="B490" s="79" t="s">
        <v>11</v>
      </c>
      <c r="C490" s="81"/>
      <c r="D490" s="86">
        <v>0</v>
      </c>
      <c r="E490" s="86">
        <v>24</v>
      </c>
      <c r="F490" s="86">
        <v>326</v>
      </c>
      <c r="G490" s="86">
        <v>1067</v>
      </c>
      <c r="H490" s="86">
        <v>239</v>
      </c>
      <c r="I490" s="86">
        <v>16</v>
      </c>
      <c r="J490" s="86">
        <v>0</v>
      </c>
      <c r="K490" s="86">
        <v>7</v>
      </c>
      <c r="L490" s="86">
        <v>3</v>
      </c>
      <c r="M490" s="86">
        <v>0</v>
      </c>
      <c r="N490" s="86">
        <v>0</v>
      </c>
      <c r="O490" s="86">
        <v>376</v>
      </c>
      <c r="P490" s="86">
        <v>2058</v>
      </c>
      <c r="Q490" s="30"/>
      <c r="R490" s="86">
        <v>0</v>
      </c>
      <c r="S490" s="86">
        <v>0</v>
      </c>
    </row>
    <row r="491" spans="1:19">
      <c r="A491" s="78"/>
      <c r="B491" s="79"/>
      <c r="C491" s="81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74"/>
      <c r="R491" s="80"/>
      <c r="S491" s="80"/>
    </row>
    <row r="492" spans="1:19">
      <c r="A492" s="78"/>
      <c r="B492" s="82" t="s">
        <v>14</v>
      </c>
      <c r="C492" s="81"/>
      <c r="D492" s="80">
        <v>0</v>
      </c>
      <c r="E492" s="80">
        <v>3596</v>
      </c>
      <c r="F492" s="80">
        <v>17253</v>
      </c>
      <c r="G492" s="80">
        <v>8727</v>
      </c>
      <c r="H492" s="80">
        <v>2520</v>
      </c>
      <c r="I492" s="80">
        <v>399</v>
      </c>
      <c r="J492" s="80">
        <v>364</v>
      </c>
      <c r="K492" s="80">
        <v>146</v>
      </c>
      <c r="L492" s="80">
        <v>211</v>
      </c>
      <c r="M492" s="80">
        <v>336</v>
      </c>
      <c r="N492" s="80">
        <v>304</v>
      </c>
      <c r="O492" s="80">
        <v>4124</v>
      </c>
      <c r="P492" s="80">
        <v>37980</v>
      </c>
      <c r="Q492" s="74"/>
      <c r="R492" s="80">
        <v>16307</v>
      </c>
      <c r="S492" s="80">
        <v>145212</v>
      </c>
    </row>
    <row r="493" spans="1:19">
      <c r="A493" s="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P493" s="69"/>
      <c r="R493" s="70"/>
      <c r="S493" s="70"/>
    </row>
    <row r="494" spans="1:19" s="26" customFormat="1">
      <c r="B494" s="51" t="s">
        <v>134</v>
      </c>
      <c r="C494" s="51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65"/>
      <c r="O494" s="53"/>
      <c r="P494" s="53"/>
      <c r="Q494" s="76"/>
    </row>
    <row r="495" spans="1:19" s="26" customFormat="1">
      <c r="A495" s="16"/>
      <c r="B495" s="39"/>
      <c r="C495" s="39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1"/>
      <c r="O495" s="46"/>
      <c r="P495" s="46"/>
      <c r="Q495" s="76"/>
    </row>
    <row r="496" spans="1:19" hidden="1">
      <c r="A496" s="35" t="s">
        <v>152</v>
      </c>
      <c r="B496" s="10" t="s">
        <v>140</v>
      </c>
      <c r="D496" s="33">
        <v>0</v>
      </c>
      <c r="E496" s="33">
        <v>0</v>
      </c>
      <c r="F496" s="33">
        <v>0</v>
      </c>
      <c r="G496" s="33">
        <v>0</v>
      </c>
      <c r="H496" s="33">
        <v>9</v>
      </c>
      <c r="I496" s="33">
        <v>15</v>
      </c>
      <c r="J496" s="33">
        <v>46</v>
      </c>
      <c r="K496" s="33">
        <v>0</v>
      </c>
      <c r="L496" s="33">
        <v>0</v>
      </c>
      <c r="M496" s="33">
        <v>0</v>
      </c>
      <c r="N496" s="33">
        <v>0</v>
      </c>
      <c r="O496" s="33">
        <v>463</v>
      </c>
      <c r="P496" s="33">
        <v>533</v>
      </c>
      <c r="Q496" s="77"/>
      <c r="R496" s="33">
        <v>0</v>
      </c>
      <c r="S496" s="33">
        <v>5346</v>
      </c>
    </row>
    <row r="497" spans="1:19" hidden="1">
      <c r="A497" s="35"/>
      <c r="B497" s="10" t="s">
        <v>141</v>
      </c>
      <c r="D497" s="33">
        <v>0</v>
      </c>
      <c r="E497" s="33">
        <v>0</v>
      </c>
      <c r="F497" s="33">
        <v>0</v>
      </c>
      <c r="G497" s="33">
        <v>0</v>
      </c>
      <c r="H497" s="33">
        <v>0</v>
      </c>
      <c r="I497" s="33">
        <v>0</v>
      </c>
      <c r="J497" s="33">
        <v>0</v>
      </c>
      <c r="K497" s="33">
        <v>0</v>
      </c>
      <c r="L497" s="33">
        <v>0</v>
      </c>
      <c r="M497" s="33">
        <v>0</v>
      </c>
      <c r="N497" s="33">
        <v>0</v>
      </c>
      <c r="O497" s="33">
        <v>0</v>
      </c>
      <c r="P497" s="33">
        <v>0</v>
      </c>
      <c r="Q497" s="77"/>
      <c r="R497" s="33">
        <v>0</v>
      </c>
      <c r="S497" s="33">
        <v>108</v>
      </c>
    </row>
    <row r="498" spans="1:19" hidden="1">
      <c r="A498" s="35"/>
      <c r="B498" s="10" t="s">
        <v>142</v>
      </c>
      <c r="D498" s="33">
        <v>0</v>
      </c>
      <c r="E498" s="33">
        <v>0</v>
      </c>
      <c r="F498" s="33">
        <v>0</v>
      </c>
      <c r="G498" s="33">
        <v>0</v>
      </c>
      <c r="H498" s="33">
        <v>0</v>
      </c>
      <c r="I498" s="33">
        <v>0</v>
      </c>
      <c r="J498" s="33">
        <v>0</v>
      </c>
      <c r="K498" s="33">
        <v>0</v>
      </c>
      <c r="L498" s="33">
        <v>0</v>
      </c>
      <c r="M498" s="33">
        <v>0</v>
      </c>
      <c r="N498" s="33">
        <v>0</v>
      </c>
      <c r="O498" s="33">
        <v>0</v>
      </c>
      <c r="P498" s="33">
        <v>0</v>
      </c>
      <c r="Q498" s="77"/>
      <c r="R498" s="33">
        <v>0</v>
      </c>
      <c r="S498" s="33">
        <v>0</v>
      </c>
    </row>
    <row r="499" spans="1:19" hidden="1">
      <c r="A499" s="35"/>
      <c r="B499" s="10" t="s">
        <v>0</v>
      </c>
      <c r="D499" s="33">
        <v>0</v>
      </c>
      <c r="E499" s="33">
        <v>40</v>
      </c>
      <c r="F499" s="33">
        <v>350</v>
      </c>
      <c r="G499" s="33">
        <v>183</v>
      </c>
      <c r="H499" s="33">
        <v>0</v>
      </c>
      <c r="I499" s="33">
        <v>5</v>
      </c>
      <c r="J499" s="33">
        <v>0</v>
      </c>
      <c r="K499" s="33">
        <v>6</v>
      </c>
      <c r="L499" s="33">
        <v>2</v>
      </c>
      <c r="M499" s="33">
        <v>10</v>
      </c>
      <c r="N499" s="33">
        <v>0</v>
      </c>
      <c r="O499" s="33">
        <v>179</v>
      </c>
      <c r="P499" s="33">
        <v>775</v>
      </c>
      <c r="Q499" s="77"/>
      <c r="R499" s="33">
        <v>2098</v>
      </c>
      <c r="S499" s="33">
        <v>5222</v>
      </c>
    </row>
    <row r="500" spans="1:19" hidden="1">
      <c r="A500" s="35"/>
      <c r="B500" s="10" t="s">
        <v>2</v>
      </c>
      <c r="D500" s="33">
        <v>0</v>
      </c>
      <c r="E500" s="33">
        <v>93</v>
      </c>
      <c r="F500" s="33">
        <v>38</v>
      </c>
      <c r="G500" s="33">
        <v>84</v>
      </c>
      <c r="H500" s="33">
        <v>0</v>
      </c>
      <c r="I500" s="33">
        <v>0</v>
      </c>
      <c r="J500" s="33">
        <v>0</v>
      </c>
      <c r="K500" s="33">
        <v>0</v>
      </c>
      <c r="L500" s="33">
        <v>1</v>
      </c>
      <c r="M500" s="33">
        <v>0</v>
      </c>
      <c r="N500" s="33">
        <v>0</v>
      </c>
      <c r="O500" s="33">
        <v>40</v>
      </c>
      <c r="P500" s="33">
        <v>256</v>
      </c>
      <c r="Q500" s="77"/>
      <c r="R500" s="33">
        <v>0</v>
      </c>
      <c r="S500" s="33">
        <v>8762</v>
      </c>
    </row>
    <row r="501" spans="1:19" hidden="1">
      <c r="A501" s="35"/>
      <c r="B501" s="10" t="s">
        <v>12</v>
      </c>
      <c r="D501" s="33">
        <v>0</v>
      </c>
      <c r="E501" s="33">
        <v>0</v>
      </c>
      <c r="F501" s="33">
        <v>25</v>
      </c>
      <c r="G501" s="33">
        <v>24</v>
      </c>
      <c r="H501" s="33">
        <v>0</v>
      </c>
      <c r="I501" s="33">
        <v>0</v>
      </c>
      <c r="J501" s="33">
        <v>0</v>
      </c>
      <c r="K501" s="33">
        <v>0</v>
      </c>
      <c r="L501" s="33">
        <v>0</v>
      </c>
      <c r="M501" s="33">
        <v>0</v>
      </c>
      <c r="N501" s="33">
        <v>0</v>
      </c>
      <c r="O501" s="33">
        <v>228</v>
      </c>
      <c r="P501" s="33">
        <v>277</v>
      </c>
      <c r="Q501" s="77"/>
      <c r="R501" s="33">
        <v>0</v>
      </c>
      <c r="S501" s="33">
        <v>1283</v>
      </c>
    </row>
    <row r="502" spans="1:19" hidden="1">
      <c r="A502" s="35"/>
      <c r="B502" s="10" t="s">
        <v>3</v>
      </c>
      <c r="D502" s="33">
        <v>0</v>
      </c>
      <c r="E502" s="33">
        <v>0</v>
      </c>
      <c r="F502" s="33">
        <v>226</v>
      </c>
      <c r="G502" s="33">
        <v>58</v>
      </c>
      <c r="H502" s="33">
        <v>2</v>
      </c>
      <c r="I502" s="33">
        <v>0</v>
      </c>
      <c r="J502" s="33">
        <v>0</v>
      </c>
      <c r="K502" s="33">
        <v>0</v>
      </c>
      <c r="L502" s="33">
        <v>0</v>
      </c>
      <c r="M502" s="33">
        <v>0</v>
      </c>
      <c r="N502" s="33">
        <v>0</v>
      </c>
      <c r="O502" s="33">
        <v>29</v>
      </c>
      <c r="P502" s="33">
        <v>315</v>
      </c>
      <c r="Q502" s="77"/>
      <c r="R502" s="33">
        <v>221</v>
      </c>
      <c r="S502" s="33">
        <v>27</v>
      </c>
    </row>
    <row r="503" spans="1:19" hidden="1">
      <c r="A503" s="35"/>
      <c r="B503" s="10" t="s">
        <v>13</v>
      </c>
      <c r="D503" s="33">
        <v>0</v>
      </c>
      <c r="E503" s="33">
        <v>0</v>
      </c>
      <c r="F503" s="33">
        <v>22</v>
      </c>
      <c r="G503" s="33">
        <v>3</v>
      </c>
      <c r="H503" s="33">
        <v>0</v>
      </c>
      <c r="I503" s="33">
        <v>0</v>
      </c>
      <c r="J503" s="33">
        <v>0</v>
      </c>
      <c r="K503" s="33">
        <v>0</v>
      </c>
      <c r="L503" s="33">
        <v>0</v>
      </c>
      <c r="M503" s="33">
        <v>0</v>
      </c>
      <c r="N503" s="33">
        <v>0</v>
      </c>
      <c r="O503" s="33">
        <v>0</v>
      </c>
      <c r="P503" s="33">
        <v>25</v>
      </c>
      <c r="Q503" s="77"/>
      <c r="R503" s="33">
        <v>0</v>
      </c>
      <c r="S503" s="33">
        <v>0</v>
      </c>
    </row>
    <row r="504" spans="1:19" hidden="1">
      <c r="A504" s="35"/>
      <c r="B504" s="10" t="s">
        <v>4</v>
      </c>
      <c r="D504" s="33">
        <v>0</v>
      </c>
      <c r="E504" s="33">
        <v>70</v>
      </c>
      <c r="F504" s="33">
        <v>0</v>
      </c>
      <c r="G504" s="33">
        <v>0</v>
      </c>
      <c r="H504" s="33">
        <v>0</v>
      </c>
      <c r="I504" s="33">
        <v>0</v>
      </c>
      <c r="J504" s="33">
        <v>0</v>
      </c>
      <c r="K504" s="33">
        <v>0</v>
      </c>
      <c r="L504" s="33">
        <v>0</v>
      </c>
      <c r="M504" s="33">
        <v>0</v>
      </c>
      <c r="N504" s="33">
        <v>0</v>
      </c>
      <c r="O504" s="33">
        <v>0</v>
      </c>
      <c r="P504" s="33">
        <v>70</v>
      </c>
      <c r="Q504" s="77"/>
      <c r="R504" s="33">
        <v>0</v>
      </c>
      <c r="S504" s="33">
        <v>288</v>
      </c>
    </row>
    <row r="505" spans="1:19" s="13" customFormat="1" hidden="1">
      <c r="A505" s="35"/>
      <c r="B505" s="10" t="s">
        <v>5</v>
      </c>
      <c r="D505" s="34">
        <v>0</v>
      </c>
      <c r="E505" s="34">
        <v>0</v>
      </c>
      <c r="F505" s="34">
        <v>184</v>
      </c>
      <c r="G505" s="34">
        <v>2</v>
      </c>
      <c r="H505" s="34">
        <v>0</v>
      </c>
      <c r="I505" s="34">
        <v>0</v>
      </c>
      <c r="J505" s="34">
        <v>0</v>
      </c>
      <c r="K505" s="34">
        <v>0</v>
      </c>
      <c r="L505" s="34">
        <v>0</v>
      </c>
      <c r="M505" s="34">
        <v>0</v>
      </c>
      <c r="N505" s="34">
        <v>0</v>
      </c>
      <c r="O505" s="34">
        <v>0</v>
      </c>
      <c r="P505" s="34">
        <v>186</v>
      </c>
      <c r="Q505" s="77"/>
      <c r="R505" s="34">
        <v>0</v>
      </c>
      <c r="S505" s="34">
        <v>0</v>
      </c>
    </row>
    <row r="506" spans="1:19" hidden="1">
      <c r="A506" s="35"/>
      <c r="B506" s="10" t="s">
        <v>6</v>
      </c>
      <c r="D506" s="33">
        <v>0</v>
      </c>
      <c r="E506" s="33">
        <v>26</v>
      </c>
      <c r="F506" s="33">
        <v>80</v>
      </c>
      <c r="G506" s="33">
        <v>49</v>
      </c>
      <c r="H506" s="33">
        <v>0</v>
      </c>
      <c r="I506" s="33">
        <v>0</v>
      </c>
      <c r="J506" s="33">
        <v>0</v>
      </c>
      <c r="K506" s="33">
        <v>0</v>
      </c>
      <c r="L506" s="33">
        <v>0</v>
      </c>
      <c r="M506" s="33">
        <v>0</v>
      </c>
      <c r="N506" s="33">
        <v>0</v>
      </c>
      <c r="O506" s="33">
        <v>0</v>
      </c>
      <c r="P506" s="33">
        <v>155</v>
      </c>
      <c r="Q506" s="77"/>
      <c r="R506" s="33">
        <v>0</v>
      </c>
      <c r="S506" s="33">
        <v>0</v>
      </c>
    </row>
    <row r="507" spans="1:19" hidden="1">
      <c r="A507" s="35"/>
      <c r="B507" s="10" t="s">
        <v>7</v>
      </c>
      <c r="D507" s="33">
        <v>0</v>
      </c>
      <c r="E507" s="33">
        <v>11</v>
      </c>
      <c r="F507" s="33">
        <v>72</v>
      </c>
      <c r="G507" s="33">
        <v>14</v>
      </c>
      <c r="H507" s="33">
        <v>0</v>
      </c>
      <c r="I507" s="33">
        <v>0</v>
      </c>
      <c r="J507" s="33">
        <v>0</v>
      </c>
      <c r="K507" s="33">
        <v>0</v>
      </c>
      <c r="L507" s="33">
        <v>1</v>
      </c>
      <c r="M507" s="33">
        <v>2</v>
      </c>
      <c r="N507" s="33">
        <v>0</v>
      </c>
      <c r="O507" s="33">
        <v>0</v>
      </c>
      <c r="P507" s="33">
        <v>100</v>
      </c>
      <c r="Q507" s="77"/>
      <c r="R507" s="33">
        <v>0</v>
      </c>
      <c r="S507" s="33">
        <v>0</v>
      </c>
    </row>
    <row r="508" spans="1:19" hidden="1">
      <c r="A508" s="35"/>
      <c r="B508" s="10" t="s">
        <v>8</v>
      </c>
      <c r="D508" s="33">
        <v>0</v>
      </c>
      <c r="E508" s="33">
        <v>0</v>
      </c>
      <c r="F508" s="33">
        <v>38</v>
      </c>
      <c r="G508" s="33">
        <v>68</v>
      </c>
      <c r="H508" s="33">
        <v>0</v>
      </c>
      <c r="I508" s="33">
        <v>0</v>
      </c>
      <c r="J508" s="33">
        <v>0</v>
      </c>
      <c r="K508" s="33">
        <v>0</v>
      </c>
      <c r="L508" s="33">
        <v>0</v>
      </c>
      <c r="M508" s="33">
        <v>0</v>
      </c>
      <c r="N508" s="33">
        <v>0</v>
      </c>
      <c r="O508" s="33">
        <v>0</v>
      </c>
      <c r="P508" s="33">
        <v>106</v>
      </c>
      <c r="Q508" s="77"/>
      <c r="R508" s="33">
        <v>0</v>
      </c>
      <c r="S508" s="33">
        <v>0</v>
      </c>
    </row>
    <row r="509" spans="1:19" hidden="1">
      <c r="A509" s="35"/>
      <c r="B509" s="10" t="s">
        <v>9</v>
      </c>
      <c r="D509" s="33">
        <v>0</v>
      </c>
      <c r="E509" s="33">
        <v>0</v>
      </c>
      <c r="F509" s="33">
        <v>0</v>
      </c>
      <c r="G509" s="33">
        <v>0</v>
      </c>
      <c r="H509" s="33">
        <v>0</v>
      </c>
      <c r="I509" s="33">
        <v>0</v>
      </c>
      <c r="J509" s="33">
        <v>0</v>
      </c>
      <c r="K509" s="33">
        <v>0</v>
      </c>
      <c r="L509" s="33">
        <v>0</v>
      </c>
      <c r="M509" s="33">
        <v>0</v>
      </c>
      <c r="N509" s="33">
        <v>0</v>
      </c>
      <c r="O509" s="33">
        <v>0</v>
      </c>
      <c r="P509" s="33">
        <v>0</v>
      </c>
      <c r="Q509" s="77"/>
      <c r="R509" s="33">
        <v>0</v>
      </c>
      <c r="S509" s="33">
        <v>0</v>
      </c>
    </row>
    <row r="510" spans="1:19" hidden="1">
      <c r="A510" s="35"/>
      <c r="B510" s="10" t="s">
        <v>10</v>
      </c>
      <c r="D510" s="33">
        <v>0</v>
      </c>
      <c r="E510" s="33">
        <v>0</v>
      </c>
      <c r="F510" s="33">
        <v>205</v>
      </c>
      <c r="G510" s="33">
        <v>123</v>
      </c>
      <c r="H510" s="33">
        <v>4</v>
      </c>
      <c r="I510" s="33">
        <v>0</v>
      </c>
      <c r="J510" s="33">
        <v>0</v>
      </c>
      <c r="K510" s="33">
        <v>0</v>
      </c>
      <c r="L510" s="33">
        <v>0</v>
      </c>
      <c r="M510" s="33">
        <v>0</v>
      </c>
      <c r="N510" s="33">
        <v>304</v>
      </c>
      <c r="O510" s="33">
        <v>0</v>
      </c>
      <c r="P510" s="33">
        <v>636</v>
      </c>
      <c r="Q510" s="77"/>
      <c r="R510" s="33">
        <v>0</v>
      </c>
      <c r="S510" s="33">
        <v>0</v>
      </c>
    </row>
    <row r="511" spans="1:19" hidden="1">
      <c r="A511" s="35"/>
      <c r="B511" s="10" t="s">
        <v>11</v>
      </c>
      <c r="D511" s="33">
        <v>0</v>
      </c>
      <c r="E511" s="33">
        <v>0</v>
      </c>
      <c r="F511" s="33">
        <v>40</v>
      </c>
      <c r="G511" s="33">
        <v>113</v>
      </c>
      <c r="H511" s="33">
        <v>4</v>
      </c>
      <c r="I511" s="33">
        <v>0</v>
      </c>
      <c r="J511" s="33">
        <v>0</v>
      </c>
      <c r="K511" s="33">
        <v>0</v>
      </c>
      <c r="L511" s="33">
        <v>0</v>
      </c>
      <c r="M511" s="33">
        <v>0</v>
      </c>
      <c r="N511" s="33">
        <v>0</v>
      </c>
      <c r="O511" s="33">
        <v>0</v>
      </c>
      <c r="P511" s="33">
        <v>157</v>
      </c>
      <c r="Q511" s="77"/>
      <c r="R511" s="33">
        <v>0</v>
      </c>
      <c r="S511" s="33">
        <v>0</v>
      </c>
    </row>
    <row r="512" spans="1:19" hidden="1">
      <c r="A512" s="35"/>
      <c r="B512" s="10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R512" s="12"/>
      <c r="S512" s="12"/>
    </row>
    <row r="513" spans="1:19" hidden="1">
      <c r="A513" s="35"/>
      <c r="B513" s="3" t="s">
        <v>14</v>
      </c>
      <c r="C513" s="2"/>
      <c r="D513" s="31">
        <v>0</v>
      </c>
      <c r="E513" s="31">
        <v>240</v>
      </c>
      <c r="F513" s="31">
        <v>1280</v>
      </c>
      <c r="G513" s="31">
        <v>721</v>
      </c>
      <c r="H513" s="31">
        <v>19</v>
      </c>
      <c r="I513" s="31">
        <v>20</v>
      </c>
      <c r="J513" s="31">
        <v>46</v>
      </c>
      <c r="K513" s="31">
        <v>6</v>
      </c>
      <c r="L513" s="31">
        <v>4</v>
      </c>
      <c r="M513" s="31">
        <v>12</v>
      </c>
      <c r="N513" s="31">
        <v>304</v>
      </c>
      <c r="O513" s="31">
        <v>939</v>
      </c>
      <c r="P513" s="31">
        <v>3591</v>
      </c>
      <c r="Q513" s="74"/>
      <c r="R513" s="31">
        <v>2319</v>
      </c>
      <c r="S513" s="31">
        <v>21036</v>
      </c>
    </row>
    <row r="514" spans="1:19" hidden="1">
      <c r="A514" s="35"/>
      <c r="B514" s="3"/>
      <c r="C514" s="2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P514" s="69"/>
      <c r="Q514" s="75"/>
      <c r="R514" s="70"/>
      <c r="S514" s="70"/>
    </row>
    <row r="515" spans="1:19" hidden="1">
      <c r="A515" s="37" t="s">
        <v>157</v>
      </c>
      <c r="B515" s="10" t="s">
        <v>140</v>
      </c>
      <c r="D515" s="33">
        <v>0</v>
      </c>
      <c r="E515" s="33">
        <v>0</v>
      </c>
      <c r="F515" s="33">
        <v>30</v>
      </c>
      <c r="G515" s="33">
        <v>4</v>
      </c>
      <c r="H515" s="33">
        <v>11</v>
      </c>
      <c r="I515" s="33">
        <v>2</v>
      </c>
      <c r="J515" s="33">
        <v>0</v>
      </c>
      <c r="K515" s="33">
        <v>0</v>
      </c>
      <c r="L515" s="33">
        <v>0</v>
      </c>
      <c r="M515" s="33">
        <v>0</v>
      </c>
      <c r="N515" s="33">
        <v>0</v>
      </c>
      <c r="O515" s="33">
        <v>0</v>
      </c>
      <c r="P515" s="68">
        <v>47</v>
      </c>
      <c r="Q515" s="77"/>
      <c r="R515" s="33">
        <v>511</v>
      </c>
      <c r="S515" s="33">
        <v>5970</v>
      </c>
    </row>
    <row r="516" spans="1:19" hidden="1">
      <c r="A516" s="36"/>
      <c r="B516" s="10" t="s">
        <v>141</v>
      </c>
      <c r="D516" s="33">
        <v>0</v>
      </c>
      <c r="E516" s="33">
        <v>0</v>
      </c>
      <c r="F516" s="33">
        <v>0</v>
      </c>
      <c r="G516" s="33">
        <v>0</v>
      </c>
      <c r="H516" s="33">
        <v>0</v>
      </c>
      <c r="I516" s="33">
        <v>0</v>
      </c>
      <c r="J516" s="33">
        <v>0</v>
      </c>
      <c r="K516" s="33">
        <v>0</v>
      </c>
      <c r="L516" s="33">
        <v>0</v>
      </c>
      <c r="M516" s="33">
        <v>0</v>
      </c>
      <c r="N516" s="33">
        <v>0</v>
      </c>
      <c r="O516" s="33">
        <v>0</v>
      </c>
      <c r="P516" s="68">
        <v>0</v>
      </c>
      <c r="Q516" s="77"/>
      <c r="R516" s="33">
        <v>0</v>
      </c>
      <c r="S516" s="33">
        <v>0</v>
      </c>
    </row>
    <row r="517" spans="1:19" hidden="1">
      <c r="A517" s="36"/>
      <c r="B517" s="10" t="s">
        <v>142</v>
      </c>
      <c r="D517" s="33">
        <v>0</v>
      </c>
      <c r="E517" s="33">
        <v>0</v>
      </c>
      <c r="F517" s="33">
        <v>0</v>
      </c>
      <c r="G517" s="33">
        <v>0</v>
      </c>
      <c r="H517" s="33">
        <v>0</v>
      </c>
      <c r="I517" s="33">
        <v>0</v>
      </c>
      <c r="J517" s="33">
        <v>0</v>
      </c>
      <c r="K517" s="33">
        <v>0</v>
      </c>
      <c r="L517" s="33">
        <v>0</v>
      </c>
      <c r="M517" s="33">
        <v>0</v>
      </c>
      <c r="N517" s="33">
        <v>0</v>
      </c>
      <c r="O517" s="33">
        <v>0</v>
      </c>
      <c r="P517" s="68">
        <v>0</v>
      </c>
      <c r="Q517" s="77"/>
      <c r="R517" s="33">
        <v>0</v>
      </c>
      <c r="S517" s="33">
        <v>0</v>
      </c>
    </row>
    <row r="518" spans="1:19" hidden="1">
      <c r="A518" s="36"/>
      <c r="B518" s="10" t="s">
        <v>0</v>
      </c>
      <c r="D518" s="33">
        <v>0</v>
      </c>
      <c r="E518" s="33">
        <v>0</v>
      </c>
      <c r="F518" s="33">
        <v>9</v>
      </c>
      <c r="G518" s="33">
        <v>9</v>
      </c>
      <c r="H518" s="33">
        <v>0</v>
      </c>
      <c r="I518" s="33">
        <v>0</v>
      </c>
      <c r="J518" s="33">
        <v>0</v>
      </c>
      <c r="K518" s="33">
        <v>0</v>
      </c>
      <c r="L518" s="33">
        <v>0</v>
      </c>
      <c r="M518" s="33">
        <v>0</v>
      </c>
      <c r="N518" s="33">
        <v>0</v>
      </c>
      <c r="O518" s="33">
        <v>17</v>
      </c>
      <c r="P518" s="68">
        <v>35</v>
      </c>
      <c r="Q518" s="77"/>
      <c r="R518" s="33">
        <v>478</v>
      </c>
      <c r="S518" s="33">
        <v>0</v>
      </c>
    </row>
    <row r="519" spans="1:19" hidden="1">
      <c r="A519" s="36"/>
      <c r="B519" s="10" t="s">
        <v>2</v>
      </c>
      <c r="D519" s="33">
        <v>0</v>
      </c>
      <c r="E519" s="33">
        <v>236</v>
      </c>
      <c r="F519" s="33">
        <v>398</v>
      </c>
      <c r="G519" s="33">
        <v>81</v>
      </c>
      <c r="H519" s="33">
        <v>0</v>
      </c>
      <c r="I519" s="33">
        <v>0</v>
      </c>
      <c r="J519" s="33">
        <v>0</v>
      </c>
      <c r="K519" s="33">
        <v>0</v>
      </c>
      <c r="L519" s="33">
        <v>0</v>
      </c>
      <c r="M519" s="33">
        <v>0</v>
      </c>
      <c r="N519" s="33">
        <v>0</v>
      </c>
      <c r="O519" s="33">
        <v>42</v>
      </c>
      <c r="P519" s="68">
        <v>757</v>
      </c>
      <c r="Q519" s="77"/>
      <c r="R519" s="33">
        <v>0</v>
      </c>
      <c r="S519" s="33">
        <v>10369</v>
      </c>
    </row>
    <row r="520" spans="1:19" hidden="1">
      <c r="A520" s="36"/>
      <c r="B520" s="10" t="s">
        <v>12</v>
      </c>
      <c r="D520" s="33">
        <v>0</v>
      </c>
      <c r="E520" s="33">
        <v>9</v>
      </c>
      <c r="F520" s="33">
        <v>17</v>
      </c>
      <c r="G520" s="33">
        <v>31</v>
      </c>
      <c r="H520" s="33">
        <v>0</v>
      </c>
      <c r="I520" s="33">
        <v>0</v>
      </c>
      <c r="J520" s="33">
        <v>0</v>
      </c>
      <c r="K520" s="33">
        <v>0</v>
      </c>
      <c r="L520" s="33">
        <v>14</v>
      </c>
      <c r="M520" s="33">
        <v>2</v>
      </c>
      <c r="N520" s="33">
        <v>0</v>
      </c>
      <c r="O520" s="33">
        <v>141</v>
      </c>
      <c r="P520" s="68">
        <v>214</v>
      </c>
      <c r="Q520" s="77"/>
      <c r="R520" s="33">
        <v>227</v>
      </c>
      <c r="S520" s="33">
        <v>480</v>
      </c>
    </row>
    <row r="521" spans="1:19" hidden="1">
      <c r="A521" s="36"/>
      <c r="B521" s="10" t="s">
        <v>3</v>
      </c>
      <c r="D521" s="33">
        <v>0</v>
      </c>
      <c r="E521" s="33">
        <v>57</v>
      </c>
      <c r="F521" s="33">
        <v>125</v>
      </c>
      <c r="G521" s="33">
        <v>100</v>
      </c>
      <c r="H521" s="33">
        <v>0</v>
      </c>
      <c r="I521" s="33">
        <v>0</v>
      </c>
      <c r="J521" s="33">
        <v>0</v>
      </c>
      <c r="K521" s="33">
        <v>0</v>
      </c>
      <c r="L521" s="33">
        <v>0</v>
      </c>
      <c r="M521" s="33">
        <v>0</v>
      </c>
      <c r="N521" s="33">
        <v>0</v>
      </c>
      <c r="O521" s="33">
        <v>0</v>
      </c>
      <c r="P521" s="68">
        <v>282</v>
      </c>
      <c r="Q521" s="77"/>
      <c r="R521" s="33">
        <v>0</v>
      </c>
      <c r="S521" s="33">
        <v>0</v>
      </c>
    </row>
    <row r="522" spans="1:19" hidden="1">
      <c r="A522" s="36"/>
      <c r="B522" s="10" t="s">
        <v>13</v>
      </c>
      <c r="D522" s="33">
        <v>0</v>
      </c>
      <c r="E522" s="33">
        <v>0</v>
      </c>
      <c r="F522" s="33">
        <v>68</v>
      </c>
      <c r="G522" s="33">
        <v>66</v>
      </c>
      <c r="H522" s="33">
        <v>0</v>
      </c>
      <c r="I522" s="33">
        <v>0</v>
      </c>
      <c r="J522" s="33">
        <v>0</v>
      </c>
      <c r="K522" s="33">
        <v>0</v>
      </c>
      <c r="L522" s="33">
        <v>0</v>
      </c>
      <c r="M522" s="33">
        <v>0</v>
      </c>
      <c r="N522" s="33">
        <v>0</v>
      </c>
      <c r="O522" s="33">
        <v>0</v>
      </c>
      <c r="P522" s="68">
        <v>134</v>
      </c>
      <c r="Q522" s="77"/>
      <c r="R522" s="33">
        <v>0</v>
      </c>
      <c r="S522" s="33">
        <v>0</v>
      </c>
    </row>
    <row r="523" spans="1:19" hidden="1">
      <c r="A523" s="36"/>
      <c r="B523" s="10" t="s">
        <v>4</v>
      </c>
      <c r="D523" s="33">
        <v>0</v>
      </c>
      <c r="E523" s="33">
        <v>0</v>
      </c>
      <c r="F523" s="33">
        <v>0</v>
      </c>
      <c r="G523" s="33">
        <v>0</v>
      </c>
      <c r="H523" s="33">
        <v>0</v>
      </c>
      <c r="I523" s="33">
        <v>0</v>
      </c>
      <c r="J523" s="33">
        <v>0</v>
      </c>
      <c r="K523" s="33">
        <v>0</v>
      </c>
      <c r="L523" s="33">
        <v>0</v>
      </c>
      <c r="M523" s="33">
        <v>0</v>
      </c>
      <c r="N523" s="33">
        <v>0</v>
      </c>
      <c r="O523" s="33">
        <v>0</v>
      </c>
      <c r="P523" s="68">
        <v>0</v>
      </c>
      <c r="Q523" s="77"/>
      <c r="R523" s="33">
        <v>0</v>
      </c>
      <c r="S523" s="33">
        <v>0</v>
      </c>
    </row>
    <row r="524" spans="1:19" hidden="1">
      <c r="A524" s="36"/>
      <c r="B524" s="10" t="s">
        <v>5</v>
      </c>
      <c r="D524" s="33">
        <v>0</v>
      </c>
      <c r="E524" s="33">
        <v>0</v>
      </c>
      <c r="F524" s="33">
        <v>214</v>
      </c>
      <c r="G524" s="33">
        <v>8</v>
      </c>
      <c r="H524" s="33">
        <v>0</v>
      </c>
      <c r="I524" s="33">
        <v>0</v>
      </c>
      <c r="J524" s="33">
        <v>0</v>
      </c>
      <c r="K524" s="33">
        <v>0</v>
      </c>
      <c r="L524" s="33">
        <v>0</v>
      </c>
      <c r="M524" s="33">
        <v>0</v>
      </c>
      <c r="N524" s="33">
        <v>0</v>
      </c>
      <c r="O524" s="33">
        <v>0</v>
      </c>
      <c r="P524" s="68">
        <v>222</v>
      </c>
      <c r="Q524" s="77"/>
      <c r="R524" s="33">
        <v>0</v>
      </c>
      <c r="S524" s="33">
        <v>0</v>
      </c>
    </row>
    <row r="525" spans="1:19" hidden="1">
      <c r="A525" s="36"/>
      <c r="B525" s="10" t="s">
        <v>6</v>
      </c>
      <c r="D525" s="33">
        <v>0</v>
      </c>
      <c r="E525" s="33">
        <v>19</v>
      </c>
      <c r="F525" s="33">
        <v>234</v>
      </c>
      <c r="G525" s="33">
        <v>55</v>
      </c>
      <c r="H525" s="33">
        <v>4</v>
      </c>
      <c r="I525" s="33">
        <v>0</v>
      </c>
      <c r="J525" s="33">
        <v>0</v>
      </c>
      <c r="K525" s="33">
        <v>0</v>
      </c>
      <c r="L525" s="33">
        <v>0</v>
      </c>
      <c r="M525" s="33">
        <v>0</v>
      </c>
      <c r="N525" s="33">
        <v>0</v>
      </c>
      <c r="O525" s="33">
        <v>36</v>
      </c>
      <c r="P525" s="68">
        <v>348</v>
      </c>
      <c r="Q525" s="77"/>
      <c r="R525" s="33">
        <v>0</v>
      </c>
      <c r="S525" s="33">
        <v>0</v>
      </c>
    </row>
    <row r="526" spans="1:19" hidden="1">
      <c r="A526" s="36"/>
      <c r="B526" s="10" t="s">
        <v>7</v>
      </c>
      <c r="D526" s="33">
        <v>0</v>
      </c>
      <c r="E526" s="33">
        <v>0</v>
      </c>
      <c r="F526" s="33">
        <v>42</v>
      </c>
      <c r="G526" s="33">
        <v>53</v>
      </c>
      <c r="H526" s="33">
        <v>16</v>
      </c>
      <c r="I526" s="33">
        <v>0</v>
      </c>
      <c r="J526" s="33">
        <v>0</v>
      </c>
      <c r="K526" s="33">
        <v>0</v>
      </c>
      <c r="L526" s="33">
        <v>0</v>
      </c>
      <c r="M526" s="33">
        <v>0</v>
      </c>
      <c r="N526" s="33">
        <v>0</v>
      </c>
      <c r="O526" s="33">
        <v>0</v>
      </c>
      <c r="P526" s="68">
        <v>111</v>
      </c>
      <c r="Q526" s="77"/>
      <c r="R526" s="33">
        <v>0</v>
      </c>
      <c r="S526" s="33">
        <v>0</v>
      </c>
    </row>
    <row r="527" spans="1:19" hidden="1">
      <c r="A527" s="36"/>
      <c r="B527" s="10" t="s">
        <v>8</v>
      </c>
      <c r="D527" s="33">
        <v>0</v>
      </c>
      <c r="E527" s="33">
        <v>5</v>
      </c>
      <c r="F527" s="33">
        <v>22</v>
      </c>
      <c r="G527" s="33">
        <v>8</v>
      </c>
      <c r="H527" s="33">
        <v>0</v>
      </c>
      <c r="I527" s="33">
        <v>0</v>
      </c>
      <c r="J527" s="33">
        <v>0</v>
      </c>
      <c r="K527" s="33">
        <v>0</v>
      </c>
      <c r="L527" s="33">
        <v>0</v>
      </c>
      <c r="M527" s="33">
        <v>0</v>
      </c>
      <c r="N527" s="33">
        <v>0</v>
      </c>
      <c r="O527" s="33">
        <v>0</v>
      </c>
      <c r="P527" s="68">
        <v>35</v>
      </c>
      <c r="Q527" s="77"/>
      <c r="R527" s="33">
        <v>0</v>
      </c>
      <c r="S527" s="33">
        <v>0</v>
      </c>
    </row>
    <row r="528" spans="1:19" hidden="1">
      <c r="A528" s="36"/>
      <c r="B528" s="10" t="s">
        <v>9</v>
      </c>
      <c r="D528" s="33">
        <v>0</v>
      </c>
      <c r="E528" s="33">
        <v>0</v>
      </c>
      <c r="F528" s="33">
        <v>6</v>
      </c>
      <c r="G528" s="33">
        <v>0</v>
      </c>
      <c r="H528" s="33">
        <v>0</v>
      </c>
      <c r="I528" s="33">
        <v>0</v>
      </c>
      <c r="J528" s="33">
        <v>0</v>
      </c>
      <c r="K528" s="33">
        <v>0</v>
      </c>
      <c r="L528" s="33">
        <v>0</v>
      </c>
      <c r="M528" s="33">
        <v>0</v>
      </c>
      <c r="N528" s="33">
        <v>0</v>
      </c>
      <c r="O528" s="33">
        <v>0</v>
      </c>
      <c r="P528" s="68">
        <v>6</v>
      </c>
      <c r="Q528" s="77"/>
      <c r="R528" s="33">
        <v>0</v>
      </c>
      <c r="S528" s="33">
        <v>0</v>
      </c>
    </row>
    <row r="529" spans="1:19" hidden="1">
      <c r="A529" s="36"/>
      <c r="B529" s="10" t="s">
        <v>10</v>
      </c>
      <c r="D529" s="33">
        <v>0</v>
      </c>
      <c r="E529" s="33">
        <v>0</v>
      </c>
      <c r="F529" s="33">
        <v>0</v>
      </c>
      <c r="G529" s="33">
        <v>0</v>
      </c>
      <c r="H529" s="33">
        <v>0</v>
      </c>
      <c r="I529" s="33">
        <v>0</v>
      </c>
      <c r="J529" s="33">
        <v>0</v>
      </c>
      <c r="K529" s="33">
        <v>0</v>
      </c>
      <c r="L529" s="33">
        <v>0</v>
      </c>
      <c r="M529" s="33">
        <v>0</v>
      </c>
      <c r="N529" s="33">
        <v>0</v>
      </c>
      <c r="O529" s="33">
        <v>0</v>
      </c>
      <c r="P529" s="68">
        <v>0</v>
      </c>
      <c r="Q529" s="77"/>
      <c r="R529" s="33">
        <v>0</v>
      </c>
      <c r="S529" s="33">
        <v>0</v>
      </c>
    </row>
    <row r="530" spans="1:19" hidden="1">
      <c r="A530" s="36"/>
      <c r="B530" s="10" t="s">
        <v>11</v>
      </c>
      <c r="D530" s="33">
        <v>0</v>
      </c>
      <c r="E530" s="33">
        <v>0</v>
      </c>
      <c r="F530" s="33">
        <v>8</v>
      </c>
      <c r="G530" s="33">
        <v>77</v>
      </c>
      <c r="H530" s="33">
        <v>0</v>
      </c>
      <c r="I530" s="33">
        <v>0</v>
      </c>
      <c r="J530" s="33">
        <v>0</v>
      </c>
      <c r="K530" s="33">
        <v>0</v>
      </c>
      <c r="L530" s="33">
        <v>1</v>
      </c>
      <c r="M530" s="33">
        <v>12</v>
      </c>
      <c r="N530" s="33">
        <v>0</v>
      </c>
      <c r="O530" s="33">
        <v>51</v>
      </c>
      <c r="P530" s="68">
        <v>149</v>
      </c>
      <c r="Q530" s="77"/>
      <c r="R530" s="33">
        <v>0</v>
      </c>
      <c r="S530" s="33">
        <v>0</v>
      </c>
    </row>
    <row r="531" spans="1:19" hidden="1">
      <c r="A531" s="36"/>
      <c r="B531" s="10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68"/>
      <c r="R531" s="12"/>
      <c r="S531" s="12"/>
    </row>
    <row r="532" spans="1:19" hidden="1">
      <c r="A532" s="36"/>
      <c r="B532" s="3" t="s">
        <v>14</v>
      </c>
      <c r="C532" s="2"/>
      <c r="D532" s="31">
        <v>0</v>
      </c>
      <c r="E532" s="31">
        <v>326</v>
      </c>
      <c r="F532" s="31">
        <v>1173</v>
      </c>
      <c r="G532" s="31">
        <v>492</v>
      </c>
      <c r="H532" s="31">
        <v>31</v>
      </c>
      <c r="I532" s="31">
        <v>2</v>
      </c>
      <c r="J532" s="31">
        <v>0</v>
      </c>
      <c r="K532" s="31">
        <v>0</v>
      </c>
      <c r="L532" s="31">
        <v>15</v>
      </c>
      <c r="M532" s="31">
        <v>14</v>
      </c>
      <c r="N532" s="31">
        <v>0</v>
      </c>
      <c r="O532" s="31">
        <v>287</v>
      </c>
      <c r="P532" s="31">
        <v>2340</v>
      </c>
      <c r="Q532" s="74"/>
      <c r="R532" s="31">
        <v>1216</v>
      </c>
      <c r="S532" s="31">
        <v>16819</v>
      </c>
    </row>
    <row r="533" spans="1:19" hidden="1">
      <c r="A533" s="36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P533" s="69"/>
      <c r="R533" s="70"/>
      <c r="S533" s="70"/>
    </row>
    <row r="534" spans="1:19">
      <c r="A534" s="37" t="s">
        <v>158</v>
      </c>
      <c r="B534" s="10" t="s">
        <v>140</v>
      </c>
      <c r="D534" s="33">
        <v>0</v>
      </c>
      <c r="E534" s="33">
        <v>0</v>
      </c>
      <c r="F534" s="33">
        <v>0</v>
      </c>
      <c r="G534" s="33">
        <v>0</v>
      </c>
      <c r="H534" s="33">
        <v>0</v>
      </c>
      <c r="I534" s="33">
        <v>0</v>
      </c>
      <c r="J534" s="33">
        <v>0</v>
      </c>
      <c r="K534" s="33">
        <v>0</v>
      </c>
      <c r="L534" s="33">
        <v>0</v>
      </c>
      <c r="M534" s="33">
        <v>0</v>
      </c>
      <c r="N534" s="33">
        <v>0</v>
      </c>
      <c r="O534" s="33">
        <v>13</v>
      </c>
      <c r="P534" s="33">
        <v>13</v>
      </c>
      <c r="Q534" s="77"/>
      <c r="R534" s="33">
        <v>0</v>
      </c>
      <c r="S534" s="33">
        <v>12153</v>
      </c>
    </row>
    <row r="535" spans="1:19">
      <c r="A535" s="23"/>
      <c r="B535" s="10" t="s">
        <v>141</v>
      </c>
      <c r="D535" s="33">
        <v>0</v>
      </c>
      <c r="E535" s="33">
        <v>0</v>
      </c>
      <c r="F535" s="33">
        <v>0</v>
      </c>
      <c r="G535" s="33">
        <v>0</v>
      </c>
      <c r="H535" s="33">
        <v>0</v>
      </c>
      <c r="I535" s="33">
        <v>0</v>
      </c>
      <c r="J535" s="33">
        <v>0</v>
      </c>
      <c r="K535" s="33">
        <v>0</v>
      </c>
      <c r="L535" s="33">
        <v>0</v>
      </c>
      <c r="M535" s="33">
        <v>0</v>
      </c>
      <c r="N535" s="33">
        <v>0</v>
      </c>
      <c r="O535" s="33">
        <v>0</v>
      </c>
      <c r="P535" s="33">
        <v>0</v>
      </c>
      <c r="Q535" s="77"/>
      <c r="R535" s="33">
        <v>0</v>
      </c>
      <c r="S535" s="33">
        <v>0</v>
      </c>
    </row>
    <row r="536" spans="1:19">
      <c r="A536" s="23"/>
      <c r="B536" s="10" t="s">
        <v>142</v>
      </c>
      <c r="D536" s="33">
        <v>0</v>
      </c>
      <c r="E536" s="33">
        <v>0</v>
      </c>
      <c r="F536" s="33">
        <v>0</v>
      </c>
      <c r="G536" s="33">
        <v>0</v>
      </c>
      <c r="H536" s="33">
        <v>0</v>
      </c>
      <c r="I536" s="33">
        <v>0</v>
      </c>
      <c r="J536" s="33">
        <v>0</v>
      </c>
      <c r="K536" s="33">
        <v>0</v>
      </c>
      <c r="L536" s="33">
        <v>0</v>
      </c>
      <c r="M536" s="33">
        <v>0</v>
      </c>
      <c r="N536" s="33">
        <v>0</v>
      </c>
      <c r="O536" s="33">
        <v>0</v>
      </c>
      <c r="P536" s="33">
        <v>0</v>
      </c>
      <c r="Q536" s="77"/>
      <c r="R536" s="33">
        <v>0</v>
      </c>
      <c r="S536" s="33">
        <v>0</v>
      </c>
    </row>
    <row r="537" spans="1:19">
      <c r="A537" s="23"/>
      <c r="B537" s="10" t="s">
        <v>0</v>
      </c>
      <c r="D537" s="33">
        <v>0</v>
      </c>
      <c r="E537" s="33">
        <v>28</v>
      </c>
      <c r="F537" s="33">
        <v>485</v>
      </c>
      <c r="G537" s="33">
        <v>88</v>
      </c>
      <c r="H537" s="33">
        <v>0</v>
      </c>
      <c r="I537" s="33">
        <v>0</v>
      </c>
      <c r="J537" s="33">
        <v>0</v>
      </c>
      <c r="K537" s="33">
        <v>0</v>
      </c>
      <c r="L537" s="33">
        <v>0</v>
      </c>
      <c r="M537" s="33">
        <v>0</v>
      </c>
      <c r="N537" s="33">
        <v>0</v>
      </c>
      <c r="O537" s="33">
        <v>30</v>
      </c>
      <c r="P537" s="33">
        <v>631</v>
      </c>
      <c r="Q537" s="77"/>
      <c r="R537" s="33">
        <v>502</v>
      </c>
      <c r="S537" s="33">
        <v>1058</v>
      </c>
    </row>
    <row r="538" spans="1:19">
      <c r="A538" s="23"/>
      <c r="B538" s="10" t="s">
        <v>2</v>
      </c>
      <c r="D538" s="33">
        <v>0</v>
      </c>
      <c r="E538" s="33">
        <v>17</v>
      </c>
      <c r="F538" s="33">
        <v>319</v>
      </c>
      <c r="G538" s="33">
        <v>190</v>
      </c>
      <c r="H538" s="33">
        <v>0</v>
      </c>
      <c r="I538" s="33">
        <v>2</v>
      </c>
      <c r="J538" s="33">
        <v>0</v>
      </c>
      <c r="K538" s="33">
        <v>0</v>
      </c>
      <c r="L538" s="33">
        <v>15</v>
      </c>
      <c r="M538" s="33">
        <v>8</v>
      </c>
      <c r="N538" s="33">
        <v>0</v>
      </c>
      <c r="O538" s="33">
        <v>237</v>
      </c>
      <c r="P538" s="33">
        <v>788</v>
      </c>
      <c r="Q538" s="77"/>
      <c r="R538" s="33">
        <v>1294</v>
      </c>
      <c r="S538" s="33">
        <v>5104</v>
      </c>
    </row>
    <row r="539" spans="1:19">
      <c r="A539" s="23"/>
      <c r="B539" s="10" t="s">
        <v>12</v>
      </c>
      <c r="D539" s="33">
        <v>0</v>
      </c>
      <c r="E539" s="33">
        <v>0</v>
      </c>
      <c r="F539" s="33">
        <v>0</v>
      </c>
      <c r="G539" s="33">
        <v>0</v>
      </c>
      <c r="H539" s="33">
        <v>0</v>
      </c>
      <c r="I539" s="33">
        <v>0</v>
      </c>
      <c r="J539" s="33">
        <v>0</v>
      </c>
      <c r="K539" s="33">
        <v>0</v>
      </c>
      <c r="L539" s="33">
        <v>0</v>
      </c>
      <c r="M539" s="33">
        <v>0</v>
      </c>
      <c r="N539" s="33">
        <v>0</v>
      </c>
      <c r="O539" s="33">
        <v>0</v>
      </c>
      <c r="P539" s="33">
        <v>0</v>
      </c>
      <c r="Q539" s="77"/>
      <c r="R539" s="33">
        <v>54</v>
      </c>
      <c r="S539" s="33">
        <v>12</v>
      </c>
    </row>
    <row r="540" spans="1:19">
      <c r="A540" s="23"/>
      <c r="B540" s="10" t="s">
        <v>3</v>
      </c>
      <c r="D540" s="33">
        <v>0</v>
      </c>
      <c r="E540" s="33">
        <v>14</v>
      </c>
      <c r="F540" s="33">
        <v>237</v>
      </c>
      <c r="G540" s="33">
        <v>289</v>
      </c>
      <c r="H540" s="33">
        <v>0</v>
      </c>
      <c r="I540" s="33">
        <v>0</v>
      </c>
      <c r="J540" s="33">
        <v>0</v>
      </c>
      <c r="K540" s="33">
        <v>0</v>
      </c>
      <c r="L540" s="33">
        <v>1</v>
      </c>
      <c r="M540" s="33">
        <v>2</v>
      </c>
      <c r="N540" s="33">
        <v>0</v>
      </c>
      <c r="O540" s="33">
        <v>26</v>
      </c>
      <c r="P540" s="33">
        <v>569</v>
      </c>
      <c r="Q540" s="77"/>
      <c r="R540" s="33">
        <v>0</v>
      </c>
      <c r="S540" s="33">
        <v>136</v>
      </c>
    </row>
    <row r="541" spans="1:19">
      <c r="A541" s="23"/>
      <c r="B541" s="10" t="s">
        <v>13</v>
      </c>
      <c r="D541" s="33">
        <v>0</v>
      </c>
      <c r="E541" s="33">
        <v>11</v>
      </c>
      <c r="F541" s="33">
        <v>38</v>
      </c>
      <c r="G541" s="33">
        <v>0</v>
      </c>
      <c r="H541" s="33">
        <v>0</v>
      </c>
      <c r="I541" s="33">
        <v>0</v>
      </c>
      <c r="J541" s="33">
        <v>0</v>
      </c>
      <c r="K541" s="33">
        <v>0</v>
      </c>
      <c r="L541" s="33">
        <v>0</v>
      </c>
      <c r="M541" s="33">
        <v>0</v>
      </c>
      <c r="N541" s="33">
        <v>0</v>
      </c>
      <c r="O541" s="33">
        <v>0</v>
      </c>
      <c r="P541" s="33">
        <v>49</v>
      </c>
      <c r="Q541" s="77"/>
      <c r="R541" s="33">
        <v>0</v>
      </c>
      <c r="S541" s="33">
        <v>0</v>
      </c>
    </row>
    <row r="542" spans="1:19">
      <c r="A542" s="25"/>
      <c r="B542" s="10" t="s">
        <v>4</v>
      </c>
      <c r="D542" s="33">
        <v>0</v>
      </c>
      <c r="E542" s="33">
        <v>0</v>
      </c>
      <c r="F542" s="33">
        <v>0</v>
      </c>
      <c r="G542" s="33">
        <v>0</v>
      </c>
      <c r="H542" s="33">
        <v>0</v>
      </c>
      <c r="I542" s="33">
        <v>0</v>
      </c>
      <c r="J542" s="33">
        <v>0</v>
      </c>
      <c r="K542" s="33">
        <v>0</v>
      </c>
      <c r="L542" s="33">
        <v>0</v>
      </c>
      <c r="M542" s="33">
        <v>0</v>
      </c>
      <c r="N542" s="33">
        <v>0</v>
      </c>
      <c r="O542" s="33">
        <v>0</v>
      </c>
      <c r="P542" s="33">
        <v>0</v>
      </c>
      <c r="Q542" s="77"/>
      <c r="R542" s="33">
        <v>0</v>
      </c>
      <c r="S542" s="33">
        <v>0</v>
      </c>
    </row>
    <row r="543" spans="1:19">
      <c r="A543" s="23"/>
      <c r="B543" s="10" t="s">
        <v>5</v>
      </c>
      <c r="D543" s="33">
        <v>0</v>
      </c>
      <c r="E543" s="33">
        <v>39</v>
      </c>
      <c r="F543" s="33">
        <v>18</v>
      </c>
      <c r="G543" s="33">
        <v>0</v>
      </c>
      <c r="H543" s="33">
        <v>0</v>
      </c>
      <c r="I543" s="33">
        <v>0</v>
      </c>
      <c r="J543" s="33">
        <v>0</v>
      </c>
      <c r="K543" s="33">
        <v>0</v>
      </c>
      <c r="L543" s="33">
        <v>0</v>
      </c>
      <c r="M543" s="33">
        <v>0</v>
      </c>
      <c r="N543" s="33">
        <v>0</v>
      </c>
      <c r="O543" s="33">
        <v>0</v>
      </c>
      <c r="P543" s="33">
        <v>57</v>
      </c>
      <c r="Q543" s="77"/>
      <c r="R543" s="33">
        <v>0</v>
      </c>
      <c r="S543" s="33">
        <v>0</v>
      </c>
    </row>
    <row r="544" spans="1:19">
      <c r="A544" s="23"/>
      <c r="B544" s="10" t="s">
        <v>6</v>
      </c>
      <c r="D544" s="33">
        <v>0</v>
      </c>
      <c r="E544" s="33">
        <v>19</v>
      </c>
      <c r="F544" s="33">
        <v>64</v>
      </c>
      <c r="G544" s="33">
        <v>40</v>
      </c>
      <c r="H544" s="33">
        <v>0</v>
      </c>
      <c r="I544" s="33">
        <v>0</v>
      </c>
      <c r="J544" s="33">
        <v>0</v>
      </c>
      <c r="K544" s="33">
        <v>0</v>
      </c>
      <c r="L544" s="33">
        <v>0</v>
      </c>
      <c r="M544" s="33">
        <v>0</v>
      </c>
      <c r="N544" s="33">
        <v>0</v>
      </c>
      <c r="O544" s="33">
        <v>0</v>
      </c>
      <c r="P544" s="33">
        <v>123</v>
      </c>
      <c r="Q544" s="77"/>
      <c r="R544" s="33">
        <v>0</v>
      </c>
      <c r="S544" s="33">
        <v>0</v>
      </c>
    </row>
    <row r="545" spans="1:19">
      <c r="A545" s="23"/>
      <c r="B545" s="10" t="s">
        <v>7</v>
      </c>
      <c r="D545" s="33">
        <v>0</v>
      </c>
      <c r="E545" s="33">
        <v>0</v>
      </c>
      <c r="F545" s="33">
        <v>42</v>
      </c>
      <c r="G545" s="33">
        <v>12</v>
      </c>
      <c r="H545" s="33">
        <v>0</v>
      </c>
      <c r="I545" s="33">
        <v>0</v>
      </c>
      <c r="J545" s="33">
        <v>0</v>
      </c>
      <c r="K545" s="33">
        <v>0</v>
      </c>
      <c r="L545" s="33">
        <v>1</v>
      </c>
      <c r="M545" s="33">
        <v>0</v>
      </c>
      <c r="N545" s="33">
        <v>0</v>
      </c>
      <c r="O545" s="33">
        <v>0</v>
      </c>
      <c r="P545" s="33">
        <v>55</v>
      </c>
      <c r="Q545" s="77"/>
      <c r="R545" s="33">
        <v>0</v>
      </c>
      <c r="S545" s="33">
        <v>0</v>
      </c>
    </row>
    <row r="546" spans="1:19">
      <c r="A546" s="23"/>
      <c r="B546" s="10" t="s">
        <v>8</v>
      </c>
      <c r="D546" s="33">
        <v>0</v>
      </c>
      <c r="E546" s="33">
        <v>17</v>
      </c>
      <c r="F546" s="33">
        <v>15</v>
      </c>
      <c r="G546" s="33">
        <v>12</v>
      </c>
      <c r="H546" s="33">
        <v>5</v>
      </c>
      <c r="I546" s="33">
        <v>0</v>
      </c>
      <c r="J546" s="33">
        <v>0</v>
      </c>
      <c r="K546" s="33">
        <v>0</v>
      </c>
      <c r="L546" s="33">
        <v>0</v>
      </c>
      <c r="M546" s="33">
        <v>0</v>
      </c>
      <c r="N546" s="33">
        <v>0</v>
      </c>
      <c r="O546" s="33">
        <v>0</v>
      </c>
      <c r="P546" s="33">
        <v>49</v>
      </c>
      <c r="Q546" s="77"/>
      <c r="R546" s="33">
        <v>0</v>
      </c>
      <c r="S546" s="33">
        <v>0</v>
      </c>
    </row>
    <row r="547" spans="1:19">
      <c r="A547" s="23"/>
      <c r="B547" s="10" t="s">
        <v>9</v>
      </c>
      <c r="D547" s="33">
        <v>0</v>
      </c>
      <c r="E547" s="33">
        <v>0</v>
      </c>
      <c r="F547" s="33">
        <v>6</v>
      </c>
      <c r="G547" s="33">
        <v>4</v>
      </c>
      <c r="H547" s="33">
        <v>0</v>
      </c>
      <c r="I547" s="33">
        <v>0</v>
      </c>
      <c r="J547" s="33">
        <v>0</v>
      </c>
      <c r="K547" s="33">
        <v>0</v>
      </c>
      <c r="L547" s="33">
        <v>0</v>
      </c>
      <c r="M547" s="33">
        <v>0</v>
      </c>
      <c r="N547" s="33">
        <v>0</v>
      </c>
      <c r="O547" s="33">
        <v>0</v>
      </c>
      <c r="P547" s="33">
        <v>10</v>
      </c>
      <c r="Q547" s="77"/>
      <c r="R547" s="33">
        <v>0</v>
      </c>
      <c r="S547" s="33">
        <v>0</v>
      </c>
    </row>
    <row r="548" spans="1:19">
      <c r="A548" s="23"/>
      <c r="B548" s="10" t="s">
        <v>10</v>
      </c>
      <c r="D548" s="33">
        <v>0</v>
      </c>
      <c r="E548" s="33">
        <v>0</v>
      </c>
      <c r="F548" s="33">
        <v>146</v>
      </c>
      <c r="G548" s="33">
        <v>85</v>
      </c>
      <c r="H548" s="33">
        <v>0</v>
      </c>
      <c r="I548" s="33">
        <v>0</v>
      </c>
      <c r="J548" s="33">
        <v>0</v>
      </c>
      <c r="K548" s="33">
        <v>0</v>
      </c>
      <c r="L548" s="33">
        <v>0</v>
      </c>
      <c r="M548" s="33">
        <v>0</v>
      </c>
      <c r="N548" s="33">
        <v>0</v>
      </c>
      <c r="O548" s="33">
        <v>0</v>
      </c>
      <c r="P548" s="33">
        <v>231</v>
      </c>
      <c r="Q548" s="77"/>
      <c r="R548" s="33">
        <v>0</v>
      </c>
      <c r="S548" s="33">
        <v>0</v>
      </c>
    </row>
    <row r="549" spans="1:19">
      <c r="A549" s="23"/>
      <c r="B549" s="10" t="s">
        <v>11</v>
      </c>
      <c r="D549" s="33">
        <v>0</v>
      </c>
      <c r="E549" s="33">
        <v>0</v>
      </c>
      <c r="F549" s="33">
        <v>15</v>
      </c>
      <c r="G549" s="33">
        <v>239</v>
      </c>
      <c r="H549" s="33">
        <v>3</v>
      </c>
      <c r="I549" s="33">
        <v>0</v>
      </c>
      <c r="J549" s="33">
        <v>0</v>
      </c>
      <c r="K549" s="33">
        <v>0</v>
      </c>
      <c r="L549" s="33">
        <v>0</v>
      </c>
      <c r="M549" s="33">
        <v>0</v>
      </c>
      <c r="N549" s="33">
        <v>0</v>
      </c>
      <c r="O549" s="33">
        <v>0</v>
      </c>
      <c r="P549" s="33">
        <v>257</v>
      </c>
      <c r="Q549" s="77"/>
      <c r="R549" s="33">
        <v>0</v>
      </c>
      <c r="S549" s="33">
        <v>0</v>
      </c>
    </row>
    <row r="550" spans="1:19">
      <c r="A550" s="23"/>
      <c r="B550" s="10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R550" s="12"/>
      <c r="S550" s="12"/>
    </row>
    <row r="551" spans="1:19">
      <c r="A551" s="24"/>
      <c r="B551" s="3" t="s">
        <v>14</v>
      </c>
      <c r="C551" s="2"/>
      <c r="D551" s="31">
        <v>0</v>
      </c>
      <c r="E551" s="31">
        <v>145</v>
      </c>
      <c r="F551" s="31">
        <v>1385</v>
      </c>
      <c r="G551" s="31">
        <v>959</v>
      </c>
      <c r="H551" s="31">
        <v>8</v>
      </c>
      <c r="I551" s="31">
        <v>2</v>
      </c>
      <c r="J551" s="31">
        <v>0</v>
      </c>
      <c r="K551" s="31">
        <v>0</v>
      </c>
      <c r="L551" s="31">
        <v>17</v>
      </c>
      <c r="M551" s="31">
        <v>10</v>
      </c>
      <c r="N551" s="31">
        <v>0</v>
      </c>
      <c r="O551" s="31">
        <v>306</v>
      </c>
      <c r="P551" s="31">
        <v>2832</v>
      </c>
      <c r="Q551" s="74"/>
      <c r="R551" s="31">
        <v>1850</v>
      </c>
      <c r="S551" s="31">
        <v>18463</v>
      </c>
    </row>
    <row r="552" spans="1:19">
      <c r="A552" s="3"/>
      <c r="P552" s="69"/>
      <c r="R552" s="70"/>
      <c r="S552" s="70"/>
    </row>
    <row r="553" spans="1:19">
      <c r="A553" s="83" t="s">
        <v>186</v>
      </c>
      <c r="B553" s="79" t="s">
        <v>140</v>
      </c>
      <c r="C553" s="81"/>
      <c r="D553" s="86" t="e">
        <f>'2.1'!#REF!</f>
        <v>#REF!</v>
      </c>
      <c r="E553" s="86" t="e">
        <f>'2.1'!#REF!</f>
        <v>#REF!</v>
      </c>
      <c r="F553" s="86" t="e">
        <f>'2.1'!#REF!</f>
        <v>#REF!</v>
      </c>
      <c r="G553" s="86" t="e">
        <f>'2.1'!#REF!</f>
        <v>#REF!</v>
      </c>
      <c r="H553" s="86" t="e">
        <f>'2.1'!#REF!</f>
        <v>#REF!</v>
      </c>
      <c r="I553" s="86" t="e">
        <f>'2.1'!#REF!</f>
        <v>#REF!</v>
      </c>
      <c r="J553" s="86" t="e">
        <f>'2.1'!#REF!</f>
        <v>#REF!</v>
      </c>
      <c r="K553" s="86" t="e">
        <f>'2.1'!#REF!</f>
        <v>#REF!</v>
      </c>
      <c r="L553" s="86" t="e">
        <f>'2.1'!#REF!</f>
        <v>#REF!</v>
      </c>
      <c r="M553" s="86" t="e">
        <f>'2.1'!#REF!</f>
        <v>#REF!</v>
      </c>
      <c r="N553" s="86" t="e">
        <f>'2.1'!#REF!</f>
        <v>#REF!</v>
      </c>
      <c r="O553" s="86" t="e">
        <f>'2.1'!#REF!</f>
        <v>#REF!</v>
      </c>
      <c r="P553" s="86" t="e">
        <f>'2.1'!#REF!</f>
        <v>#REF!</v>
      </c>
      <c r="Q553" s="30"/>
      <c r="R553" s="86" t="e">
        <f>'2.1'!#REF!</f>
        <v>#REF!</v>
      </c>
      <c r="S553" s="86" t="e">
        <f>'2.1'!#REF!</f>
        <v>#REF!</v>
      </c>
    </row>
    <row r="554" spans="1:19">
      <c r="A554" s="84"/>
      <c r="B554" s="79" t="s">
        <v>141</v>
      </c>
      <c r="C554" s="81"/>
      <c r="D554" s="86" t="e">
        <f>'2.2'!#REF!</f>
        <v>#REF!</v>
      </c>
      <c r="E554" s="86" t="e">
        <f>'2.2'!#REF!</f>
        <v>#REF!</v>
      </c>
      <c r="F554" s="86" t="e">
        <f>'2.2'!#REF!</f>
        <v>#REF!</v>
      </c>
      <c r="G554" s="86" t="e">
        <f>'2.2'!#REF!</f>
        <v>#REF!</v>
      </c>
      <c r="H554" s="86" t="e">
        <f>'2.2'!#REF!</f>
        <v>#REF!</v>
      </c>
      <c r="I554" s="86" t="e">
        <f>'2.2'!#REF!</f>
        <v>#REF!</v>
      </c>
      <c r="J554" s="86" t="e">
        <f>'2.2'!#REF!</f>
        <v>#REF!</v>
      </c>
      <c r="K554" s="86" t="e">
        <f>'2.2'!#REF!</f>
        <v>#REF!</v>
      </c>
      <c r="L554" s="86" t="e">
        <f>'2.2'!#REF!</f>
        <v>#REF!</v>
      </c>
      <c r="M554" s="86" t="e">
        <f>'2.2'!#REF!</f>
        <v>#REF!</v>
      </c>
      <c r="N554" s="86" t="e">
        <f>'2.2'!#REF!</f>
        <v>#REF!</v>
      </c>
      <c r="O554" s="86" t="e">
        <f>'2.2'!#REF!</f>
        <v>#REF!</v>
      </c>
      <c r="P554" s="86" t="e">
        <f>'2.2'!#REF!</f>
        <v>#REF!</v>
      </c>
      <c r="Q554" s="30"/>
      <c r="R554" s="86" t="e">
        <f>'2.2'!#REF!</f>
        <v>#REF!</v>
      </c>
      <c r="S554" s="86" t="e">
        <f>'2.2'!#REF!</f>
        <v>#REF!</v>
      </c>
    </row>
    <row r="555" spans="1:19">
      <c r="A555" s="84"/>
      <c r="B555" s="79" t="s">
        <v>142</v>
      </c>
      <c r="C555" s="81"/>
      <c r="D555" s="86" t="e">
        <f>'2.3'!#REF!</f>
        <v>#REF!</v>
      </c>
      <c r="E555" s="86" t="e">
        <f>'2.3'!#REF!</f>
        <v>#REF!</v>
      </c>
      <c r="F555" s="86" t="e">
        <f>'2.3'!#REF!</f>
        <v>#REF!</v>
      </c>
      <c r="G555" s="86" t="e">
        <f>'2.3'!#REF!</f>
        <v>#REF!</v>
      </c>
      <c r="H555" s="86" t="e">
        <f>'2.3'!#REF!</f>
        <v>#REF!</v>
      </c>
      <c r="I555" s="86" t="e">
        <f>'2.3'!#REF!</f>
        <v>#REF!</v>
      </c>
      <c r="J555" s="86" t="e">
        <f>'2.3'!#REF!</f>
        <v>#REF!</v>
      </c>
      <c r="K555" s="86" t="e">
        <f>'2.3'!#REF!</f>
        <v>#REF!</v>
      </c>
      <c r="L555" s="86" t="e">
        <f>'2.3'!#REF!</f>
        <v>#REF!</v>
      </c>
      <c r="M555" s="86" t="e">
        <f>'2.3'!#REF!</f>
        <v>#REF!</v>
      </c>
      <c r="N555" s="86" t="e">
        <f>'2.3'!#REF!</f>
        <v>#REF!</v>
      </c>
      <c r="O555" s="86" t="e">
        <f>'2.3'!#REF!</f>
        <v>#REF!</v>
      </c>
      <c r="P555" s="86" t="e">
        <f>'2.3'!#REF!</f>
        <v>#REF!</v>
      </c>
      <c r="Q555" s="30"/>
      <c r="R555" s="86" t="e">
        <f>'2.3'!#REF!</f>
        <v>#REF!</v>
      </c>
      <c r="S555" s="86" t="e">
        <f>'2.3'!#REF!</f>
        <v>#REF!</v>
      </c>
    </row>
    <row r="556" spans="1:19">
      <c r="A556" s="84"/>
      <c r="B556" s="79" t="s">
        <v>0</v>
      </c>
      <c r="C556" s="81"/>
      <c r="D556" s="86" t="e">
        <f>'2.4'!#REF!</f>
        <v>#REF!</v>
      </c>
      <c r="E556" s="86" t="e">
        <f>'2.4'!#REF!</f>
        <v>#REF!</v>
      </c>
      <c r="F556" s="86" t="e">
        <f>'2.4'!#REF!</f>
        <v>#REF!</v>
      </c>
      <c r="G556" s="86" t="e">
        <f>'2.4'!#REF!</f>
        <v>#REF!</v>
      </c>
      <c r="H556" s="86" t="e">
        <f>'2.4'!#REF!</f>
        <v>#REF!</v>
      </c>
      <c r="I556" s="86" t="e">
        <f>'2.4'!#REF!</f>
        <v>#REF!</v>
      </c>
      <c r="J556" s="86" t="e">
        <f>'2.4'!#REF!</f>
        <v>#REF!</v>
      </c>
      <c r="K556" s="86" t="e">
        <f>'2.4'!#REF!</f>
        <v>#REF!</v>
      </c>
      <c r="L556" s="86" t="e">
        <f>'2.4'!#REF!</f>
        <v>#REF!</v>
      </c>
      <c r="M556" s="86" t="e">
        <f>'2.4'!#REF!</f>
        <v>#REF!</v>
      </c>
      <c r="N556" s="86" t="e">
        <f>'2.4'!#REF!</f>
        <v>#REF!</v>
      </c>
      <c r="O556" s="86" t="e">
        <f>'2.4'!#REF!</f>
        <v>#REF!</v>
      </c>
      <c r="P556" s="86" t="e">
        <f>'2.4'!#REF!</f>
        <v>#REF!</v>
      </c>
      <c r="Q556" s="30"/>
      <c r="R556" s="86" t="e">
        <f>'2.4'!#REF!</f>
        <v>#REF!</v>
      </c>
      <c r="S556" s="86" t="e">
        <f>'2.4'!#REF!</f>
        <v>#REF!</v>
      </c>
    </row>
    <row r="557" spans="1:19">
      <c r="A557" s="84"/>
      <c r="B557" s="79" t="s">
        <v>2</v>
      </c>
      <c r="C557" s="81"/>
      <c r="D557" s="86" t="e">
        <f>'2.5'!#REF!</f>
        <v>#REF!</v>
      </c>
      <c r="E557" s="86" t="e">
        <f>'2.5'!#REF!</f>
        <v>#REF!</v>
      </c>
      <c r="F557" s="86" t="e">
        <f>'2.5'!#REF!</f>
        <v>#REF!</v>
      </c>
      <c r="G557" s="86" t="e">
        <f>'2.5'!#REF!</f>
        <v>#REF!</v>
      </c>
      <c r="H557" s="86" t="e">
        <f>'2.5'!#REF!</f>
        <v>#REF!</v>
      </c>
      <c r="I557" s="86" t="e">
        <f>'2.5'!#REF!</f>
        <v>#REF!</v>
      </c>
      <c r="J557" s="86" t="e">
        <f>'2.5'!#REF!</f>
        <v>#REF!</v>
      </c>
      <c r="K557" s="86" t="e">
        <f>'2.5'!#REF!</f>
        <v>#REF!</v>
      </c>
      <c r="L557" s="86" t="e">
        <f>'2.5'!#REF!</f>
        <v>#REF!</v>
      </c>
      <c r="M557" s="86" t="e">
        <f>'2.5'!#REF!</f>
        <v>#REF!</v>
      </c>
      <c r="N557" s="86" t="e">
        <f>'2.5'!#REF!</f>
        <v>#REF!</v>
      </c>
      <c r="O557" s="86" t="e">
        <f>'2.5'!#REF!</f>
        <v>#REF!</v>
      </c>
      <c r="P557" s="86" t="e">
        <f>'2.5'!#REF!</f>
        <v>#REF!</v>
      </c>
      <c r="Q557" s="30"/>
      <c r="R557" s="86" t="e">
        <f>'2.5'!#REF!</f>
        <v>#REF!</v>
      </c>
      <c r="S557" s="86" t="e">
        <f>'2.5'!#REF!</f>
        <v>#REF!</v>
      </c>
    </row>
    <row r="558" spans="1:19">
      <c r="A558" s="84"/>
      <c r="B558" s="79" t="s">
        <v>12</v>
      </c>
      <c r="C558" s="81"/>
      <c r="D558" s="86" t="e">
        <f>'2.6'!#REF!</f>
        <v>#REF!</v>
      </c>
      <c r="E558" s="86" t="e">
        <f>'2.6'!#REF!</f>
        <v>#REF!</v>
      </c>
      <c r="F558" s="86" t="e">
        <f>'2.6'!#REF!</f>
        <v>#REF!</v>
      </c>
      <c r="G558" s="86" t="e">
        <f>'2.6'!#REF!</f>
        <v>#REF!</v>
      </c>
      <c r="H558" s="86" t="e">
        <f>'2.6'!#REF!</f>
        <v>#REF!</v>
      </c>
      <c r="I558" s="86" t="e">
        <f>'2.6'!#REF!</f>
        <v>#REF!</v>
      </c>
      <c r="J558" s="86" t="e">
        <f>'2.6'!#REF!</f>
        <v>#REF!</v>
      </c>
      <c r="K558" s="86" t="e">
        <f>'2.6'!#REF!</f>
        <v>#REF!</v>
      </c>
      <c r="L558" s="86" t="e">
        <f>'2.6'!#REF!</f>
        <v>#REF!</v>
      </c>
      <c r="M558" s="86" t="e">
        <f>'2.6'!#REF!</f>
        <v>#REF!</v>
      </c>
      <c r="N558" s="86" t="e">
        <f>'2.6'!#REF!</f>
        <v>#REF!</v>
      </c>
      <c r="O558" s="86" t="e">
        <f>'2.6'!#REF!</f>
        <v>#REF!</v>
      </c>
      <c r="P558" s="86" t="e">
        <f>'2.6'!#REF!</f>
        <v>#REF!</v>
      </c>
      <c r="Q558" s="30"/>
      <c r="R558" s="86" t="e">
        <f>'2.6'!#REF!</f>
        <v>#REF!</v>
      </c>
      <c r="S558" s="86" t="e">
        <f>'2.6'!#REF!</f>
        <v>#REF!</v>
      </c>
    </row>
    <row r="559" spans="1:19">
      <c r="A559" s="84"/>
      <c r="B559" s="79" t="s">
        <v>3</v>
      </c>
      <c r="C559" s="81"/>
      <c r="D559" s="86" t="e">
        <f>'2.7'!#REF!</f>
        <v>#REF!</v>
      </c>
      <c r="E559" s="86" t="e">
        <f>'2.7'!#REF!</f>
        <v>#REF!</v>
      </c>
      <c r="F559" s="86" t="e">
        <f>'2.7'!#REF!</f>
        <v>#REF!</v>
      </c>
      <c r="G559" s="86" t="e">
        <f>'2.7'!#REF!</f>
        <v>#REF!</v>
      </c>
      <c r="H559" s="86" t="e">
        <f>'2.7'!#REF!</f>
        <v>#REF!</v>
      </c>
      <c r="I559" s="86" t="e">
        <f>'2.7'!#REF!</f>
        <v>#REF!</v>
      </c>
      <c r="J559" s="86" t="e">
        <f>'2.7'!#REF!</f>
        <v>#REF!</v>
      </c>
      <c r="K559" s="86" t="e">
        <f>'2.7'!#REF!</f>
        <v>#REF!</v>
      </c>
      <c r="L559" s="86" t="e">
        <f>'2.7'!#REF!</f>
        <v>#REF!</v>
      </c>
      <c r="M559" s="86" t="e">
        <f>'2.7'!#REF!</f>
        <v>#REF!</v>
      </c>
      <c r="N559" s="86" t="e">
        <f>'2.7'!#REF!</f>
        <v>#REF!</v>
      </c>
      <c r="O559" s="86" t="e">
        <f>'2.7'!#REF!</f>
        <v>#REF!</v>
      </c>
      <c r="P559" s="86" t="e">
        <f>'2.7'!#REF!</f>
        <v>#REF!</v>
      </c>
      <c r="Q559" s="30"/>
      <c r="R559" s="86" t="e">
        <f>'2.7'!#REF!</f>
        <v>#REF!</v>
      </c>
      <c r="S559" s="86" t="e">
        <f>'2.7'!#REF!</f>
        <v>#REF!</v>
      </c>
    </row>
    <row r="560" spans="1:19">
      <c r="A560" s="84"/>
      <c r="B560" s="79" t="s">
        <v>13</v>
      </c>
      <c r="C560" s="81"/>
      <c r="D560" s="86" t="e">
        <f>#REF!</f>
        <v>#REF!</v>
      </c>
      <c r="E560" s="86" t="e">
        <f>#REF!</f>
        <v>#REF!</v>
      </c>
      <c r="F560" s="86" t="e">
        <f>#REF!</f>
        <v>#REF!</v>
      </c>
      <c r="G560" s="86" t="e">
        <f>#REF!</f>
        <v>#REF!</v>
      </c>
      <c r="H560" s="86" t="e">
        <f>#REF!</f>
        <v>#REF!</v>
      </c>
      <c r="I560" s="86" t="e">
        <f>#REF!</f>
        <v>#REF!</v>
      </c>
      <c r="J560" s="86" t="e">
        <f>#REF!</f>
        <v>#REF!</v>
      </c>
      <c r="K560" s="86" t="e">
        <f>#REF!</f>
        <v>#REF!</v>
      </c>
      <c r="L560" s="86" t="e">
        <f>#REF!</f>
        <v>#REF!</v>
      </c>
      <c r="M560" s="86" t="e">
        <f>#REF!</f>
        <v>#REF!</v>
      </c>
      <c r="N560" s="86" t="e">
        <f>#REF!</f>
        <v>#REF!</v>
      </c>
      <c r="O560" s="86" t="e">
        <f>#REF!</f>
        <v>#REF!</v>
      </c>
      <c r="P560" s="86" t="e">
        <f>#REF!</f>
        <v>#REF!</v>
      </c>
      <c r="Q560" s="30"/>
      <c r="R560" s="86" t="e">
        <f>#REF!</f>
        <v>#REF!</v>
      </c>
      <c r="S560" s="86" t="e">
        <f>#REF!</f>
        <v>#REF!</v>
      </c>
    </row>
    <row r="561" spans="1:19">
      <c r="A561" s="84"/>
      <c r="B561" s="79" t="s">
        <v>4</v>
      </c>
      <c r="C561" s="81"/>
      <c r="D561" s="86" t="e">
        <f>'2.9'!#REF!</f>
        <v>#REF!</v>
      </c>
      <c r="E561" s="86" t="e">
        <f>'2.9'!#REF!</f>
        <v>#REF!</v>
      </c>
      <c r="F561" s="86" t="e">
        <f>'2.9'!#REF!</f>
        <v>#REF!</v>
      </c>
      <c r="G561" s="86" t="e">
        <f>'2.9'!#REF!</f>
        <v>#REF!</v>
      </c>
      <c r="H561" s="86" t="e">
        <f>'2.9'!#REF!</f>
        <v>#REF!</v>
      </c>
      <c r="I561" s="86" t="e">
        <f>'2.9'!#REF!</f>
        <v>#REF!</v>
      </c>
      <c r="J561" s="86" t="e">
        <f>'2.9'!#REF!</f>
        <v>#REF!</v>
      </c>
      <c r="K561" s="86" t="e">
        <f>'2.9'!#REF!</f>
        <v>#REF!</v>
      </c>
      <c r="L561" s="86" t="e">
        <f>'2.9'!#REF!</f>
        <v>#REF!</v>
      </c>
      <c r="M561" s="86" t="e">
        <f>'2.9'!#REF!</f>
        <v>#REF!</v>
      </c>
      <c r="N561" s="86" t="e">
        <f>'2.9'!#REF!</f>
        <v>#REF!</v>
      </c>
      <c r="O561" s="86" t="e">
        <f>'2.9'!#REF!</f>
        <v>#REF!</v>
      </c>
      <c r="P561" s="86" t="e">
        <f>'2.9'!#REF!</f>
        <v>#REF!</v>
      </c>
      <c r="Q561" s="30"/>
      <c r="R561" s="86" t="e">
        <f>'2.9'!#REF!</f>
        <v>#REF!</v>
      </c>
      <c r="S561" s="86" t="e">
        <f>'2.9'!#REF!</f>
        <v>#REF!</v>
      </c>
    </row>
    <row r="562" spans="1:19">
      <c r="A562" s="84"/>
      <c r="B562" s="79" t="s">
        <v>5</v>
      </c>
      <c r="C562" s="81"/>
      <c r="D562" s="86" t="e">
        <f>'2.10'!#REF!</f>
        <v>#REF!</v>
      </c>
      <c r="E562" s="86" t="e">
        <f>'2.10'!#REF!</f>
        <v>#REF!</v>
      </c>
      <c r="F562" s="86" t="e">
        <f>'2.10'!#REF!</f>
        <v>#REF!</v>
      </c>
      <c r="G562" s="86" t="e">
        <f>'2.10'!#REF!</f>
        <v>#REF!</v>
      </c>
      <c r="H562" s="86" t="e">
        <f>'2.10'!#REF!</f>
        <v>#REF!</v>
      </c>
      <c r="I562" s="86" t="e">
        <f>'2.10'!#REF!</f>
        <v>#REF!</v>
      </c>
      <c r="J562" s="86" t="e">
        <f>'2.10'!#REF!</f>
        <v>#REF!</v>
      </c>
      <c r="K562" s="86" t="e">
        <f>'2.10'!#REF!</f>
        <v>#REF!</v>
      </c>
      <c r="L562" s="86" t="e">
        <f>'2.10'!#REF!</f>
        <v>#REF!</v>
      </c>
      <c r="M562" s="86" t="e">
        <f>'2.10'!#REF!</f>
        <v>#REF!</v>
      </c>
      <c r="N562" s="86" t="e">
        <f>'2.10'!#REF!</f>
        <v>#REF!</v>
      </c>
      <c r="O562" s="86" t="e">
        <f>'2.10'!#REF!</f>
        <v>#REF!</v>
      </c>
      <c r="P562" s="86" t="e">
        <f>'2.10'!#REF!</f>
        <v>#REF!</v>
      </c>
      <c r="Q562" s="30"/>
      <c r="R562" s="86" t="e">
        <f>'2.10'!#REF!</f>
        <v>#REF!</v>
      </c>
      <c r="S562" s="86" t="e">
        <f>'2.10'!#REF!</f>
        <v>#REF!</v>
      </c>
    </row>
    <row r="563" spans="1:19">
      <c r="A563" s="84"/>
      <c r="B563" s="79" t="s">
        <v>6</v>
      </c>
      <c r="C563" s="81"/>
      <c r="D563" s="86" t="e">
        <f>'2.11'!#REF!</f>
        <v>#REF!</v>
      </c>
      <c r="E563" s="86" t="e">
        <f>'2.11'!#REF!</f>
        <v>#REF!</v>
      </c>
      <c r="F563" s="86" t="e">
        <f>'2.11'!#REF!</f>
        <v>#REF!</v>
      </c>
      <c r="G563" s="86" t="e">
        <f>'2.11'!#REF!</f>
        <v>#REF!</v>
      </c>
      <c r="H563" s="86" t="e">
        <f>'2.11'!#REF!</f>
        <v>#REF!</v>
      </c>
      <c r="I563" s="86" t="e">
        <f>'2.11'!#REF!</f>
        <v>#REF!</v>
      </c>
      <c r="J563" s="86" t="e">
        <f>'2.11'!#REF!</f>
        <v>#REF!</v>
      </c>
      <c r="K563" s="86" t="e">
        <f>'2.11'!#REF!</f>
        <v>#REF!</v>
      </c>
      <c r="L563" s="86" t="e">
        <f>'2.11'!#REF!</f>
        <v>#REF!</v>
      </c>
      <c r="M563" s="86" t="e">
        <f>'2.11'!#REF!</f>
        <v>#REF!</v>
      </c>
      <c r="N563" s="86" t="e">
        <f>'2.11'!#REF!</f>
        <v>#REF!</v>
      </c>
      <c r="O563" s="86" t="e">
        <f>'2.11'!#REF!</f>
        <v>#REF!</v>
      </c>
      <c r="P563" s="86" t="e">
        <f>'2.11'!#REF!</f>
        <v>#REF!</v>
      </c>
      <c r="Q563" s="30"/>
      <c r="R563" s="86" t="e">
        <f>'2.11'!#REF!</f>
        <v>#REF!</v>
      </c>
      <c r="S563" s="86" t="e">
        <f>'2.11'!#REF!</f>
        <v>#REF!</v>
      </c>
    </row>
    <row r="564" spans="1:19">
      <c r="A564" s="84"/>
      <c r="B564" s="79" t="s">
        <v>7</v>
      </c>
      <c r="C564" s="81"/>
      <c r="D564" s="86" t="e">
        <f>'2.12'!#REF!</f>
        <v>#REF!</v>
      </c>
      <c r="E564" s="86" t="e">
        <f>'2.12'!#REF!</f>
        <v>#REF!</v>
      </c>
      <c r="F564" s="86" t="e">
        <f>'2.12'!#REF!</f>
        <v>#REF!</v>
      </c>
      <c r="G564" s="86" t="e">
        <f>'2.12'!#REF!</f>
        <v>#REF!</v>
      </c>
      <c r="H564" s="86" t="e">
        <f>'2.12'!#REF!</f>
        <v>#REF!</v>
      </c>
      <c r="I564" s="86" t="e">
        <f>'2.12'!#REF!</f>
        <v>#REF!</v>
      </c>
      <c r="J564" s="86" t="e">
        <f>'2.12'!#REF!</f>
        <v>#REF!</v>
      </c>
      <c r="K564" s="86" t="e">
        <f>'2.12'!#REF!</f>
        <v>#REF!</v>
      </c>
      <c r="L564" s="86" t="e">
        <f>'2.12'!#REF!</f>
        <v>#REF!</v>
      </c>
      <c r="M564" s="86" t="e">
        <f>'2.12'!#REF!</f>
        <v>#REF!</v>
      </c>
      <c r="N564" s="86" t="e">
        <f>'2.12'!#REF!</f>
        <v>#REF!</v>
      </c>
      <c r="O564" s="86" t="e">
        <f>'2.12'!#REF!</f>
        <v>#REF!</v>
      </c>
      <c r="P564" s="86" t="e">
        <f>'2.12'!#REF!</f>
        <v>#REF!</v>
      </c>
      <c r="Q564" s="30"/>
      <c r="R564" s="86" t="e">
        <f>'2.12'!#REF!</f>
        <v>#REF!</v>
      </c>
      <c r="S564" s="86" t="e">
        <f>'2.12'!#REF!</f>
        <v>#REF!</v>
      </c>
    </row>
    <row r="565" spans="1:19">
      <c r="A565" s="84"/>
      <c r="B565" s="79" t="s">
        <v>8</v>
      </c>
      <c r="C565" s="81"/>
      <c r="D565" s="86" t="e">
        <f>'2.13'!#REF!</f>
        <v>#REF!</v>
      </c>
      <c r="E565" s="86" t="e">
        <f>'2.13'!#REF!</f>
        <v>#REF!</v>
      </c>
      <c r="F565" s="86" t="e">
        <f>'2.13'!#REF!</f>
        <v>#REF!</v>
      </c>
      <c r="G565" s="86" t="e">
        <f>'2.13'!#REF!</f>
        <v>#REF!</v>
      </c>
      <c r="H565" s="86" t="e">
        <f>'2.13'!#REF!</f>
        <v>#REF!</v>
      </c>
      <c r="I565" s="86" t="e">
        <f>'2.13'!#REF!</f>
        <v>#REF!</v>
      </c>
      <c r="J565" s="86" t="e">
        <f>'2.13'!#REF!</f>
        <v>#REF!</v>
      </c>
      <c r="K565" s="86" t="e">
        <f>'2.13'!#REF!</f>
        <v>#REF!</v>
      </c>
      <c r="L565" s="86" t="e">
        <f>'2.13'!#REF!</f>
        <v>#REF!</v>
      </c>
      <c r="M565" s="86" t="e">
        <f>'2.13'!#REF!</f>
        <v>#REF!</v>
      </c>
      <c r="N565" s="86" t="e">
        <f>'2.13'!#REF!</f>
        <v>#REF!</v>
      </c>
      <c r="O565" s="86" t="e">
        <f>'2.13'!#REF!</f>
        <v>#REF!</v>
      </c>
      <c r="P565" s="86" t="e">
        <f>'2.13'!#REF!</f>
        <v>#REF!</v>
      </c>
      <c r="Q565" s="30"/>
      <c r="R565" s="86" t="e">
        <f>'2.13'!#REF!</f>
        <v>#REF!</v>
      </c>
      <c r="S565" s="86" t="e">
        <f>'2.13'!#REF!</f>
        <v>#REF!</v>
      </c>
    </row>
    <row r="566" spans="1:19">
      <c r="A566" s="84"/>
      <c r="B566" s="79" t="s">
        <v>9</v>
      </c>
      <c r="C566" s="81"/>
      <c r="D566" s="86" t="e">
        <f>'2.14'!#REF!</f>
        <v>#REF!</v>
      </c>
      <c r="E566" s="86" t="e">
        <f>'2.14'!#REF!</f>
        <v>#REF!</v>
      </c>
      <c r="F566" s="86" t="e">
        <f>'2.14'!#REF!</f>
        <v>#REF!</v>
      </c>
      <c r="G566" s="86" t="e">
        <f>'2.14'!#REF!</f>
        <v>#REF!</v>
      </c>
      <c r="H566" s="86" t="e">
        <f>'2.14'!#REF!</f>
        <v>#REF!</v>
      </c>
      <c r="I566" s="86" t="e">
        <f>'2.14'!#REF!</f>
        <v>#REF!</v>
      </c>
      <c r="J566" s="86" t="e">
        <f>'2.14'!#REF!</f>
        <v>#REF!</v>
      </c>
      <c r="K566" s="86" t="e">
        <f>'2.14'!#REF!</f>
        <v>#REF!</v>
      </c>
      <c r="L566" s="86" t="e">
        <f>'2.14'!#REF!</f>
        <v>#REF!</v>
      </c>
      <c r="M566" s="86" t="e">
        <f>'2.14'!#REF!</f>
        <v>#REF!</v>
      </c>
      <c r="N566" s="86" t="e">
        <f>'2.14'!#REF!</f>
        <v>#REF!</v>
      </c>
      <c r="O566" s="86" t="e">
        <f>'2.14'!#REF!</f>
        <v>#REF!</v>
      </c>
      <c r="P566" s="86" t="e">
        <f>'2.14'!#REF!</f>
        <v>#REF!</v>
      </c>
      <c r="Q566" s="30"/>
      <c r="R566" s="86" t="e">
        <f>'2.14'!#REF!</f>
        <v>#REF!</v>
      </c>
      <c r="S566" s="86" t="e">
        <f>'2.14'!#REF!</f>
        <v>#REF!</v>
      </c>
    </row>
    <row r="567" spans="1:19">
      <c r="A567" s="84"/>
      <c r="B567" s="79" t="s">
        <v>10</v>
      </c>
      <c r="C567" s="81"/>
      <c r="D567" s="86" t="e">
        <f>'2.15'!#REF!</f>
        <v>#REF!</v>
      </c>
      <c r="E567" s="86" t="e">
        <f>'2.15'!#REF!</f>
        <v>#REF!</v>
      </c>
      <c r="F567" s="86" t="e">
        <f>'2.15'!#REF!</f>
        <v>#REF!</v>
      </c>
      <c r="G567" s="86" t="e">
        <f>'2.15'!#REF!</f>
        <v>#REF!</v>
      </c>
      <c r="H567" s="86" t="e">
        <f>'2.15'!#REF!</f>
        <v>#REF!</v>
      </c>
      <c r="I567" s="86" t="e">
        <f>'2.15'!#REF!</f>
        <v>#REF!</v>
      </c>
      <c r="J567" s="86" t="e">
        <f>'2.15'!#REF!</f>
        <v>#REF!</v>
      </c>
      <c r="K567" s="86" t="e">
        <f>'2.15'!#REF!</f>
        <v>#REF!</v>
      </c>
      <c r="L567" s="86" t="e">
        <f>'2.15'!#REF!</f>
        <v>#REF!</v>
      </c>
      <c r="M567" s="86" t="e">
        <f>'2.15'!#REF!</f>
        <v>#REF!</v>
      </c>
      <c r="N567" s="86" t="e">
        <f>'2.15'!#REF!</f>
        <v>#REF!</v>
      </c>
      <c r="O567" s="86" t="e">
        <f>'2.15'!#REF!</f>
        <v>#REF!</v>
      </c>
      <c r="P567" s="86" t="e">
        <f>'2.15'!#REF!</f>
        <v>#REF!</v>
      </c>
      <c r="Q567" s="30"/>
      <c r="R567" s="86" t="e">
        <f>'2.15'!#REF!</f>
        <v>#REF!</v>
      </c>
      <c r="S567" s="86" t="e">
        <f>'2.15'!#REF!</f>
        <v>#REF!</v>
      </c>
    </row>
    <row r="568" spans="1:19">
      <c r="A568" s="84"/>
      <c r="B568" s="79" t="s">
        <v>11</v>
      </c>
      <c r="C568" s="81"/>
      <c r="D568" s="86" t="e">
        <f>'2.16'!#REF!</f>
        <v>#REF!</v>
      </c>
      <c r="E568" s="86" t="e">
        <f>'2.16'!#REF!</f>
        <v>#REF!</v>
      </c>
      <c r="F568" s="86" t="e">
        <f>'2.16'!#REF!</f>
        <v>#REF!</v>
      </c>
      <c r="G568" s="86" t="e">
        <f>'2.16'!#REF!</f>
        <v>#REF!</v>
      </c>
      <c r="H568" s="86" t="e">
        <f>'2.16'!#REF!</f>
        <v>#REF!</v>
      </c>
      <c r="I568" s="86" t="e">
        <f>'2.16'!#REF!</f>
        <v>#REF!</v>
      </c>
      <c r="J568" s="86" t="e">
        <f>'2.16'!#REF!</f>
        <v>#REF!</v>
      </c>
      <c r="K568" s="86" t="e">
        <f>'2.16'!#REF!</f>
        <v>#REF!</v>
      </c>
      <c r="L568" s="86" t="e">
        <f>'2.16'!#REF!</f>
        <v>#REF!</v>
      </c>
      <c r="M568" s="86" t="e">
        <f>'2.16'!#REF!</f>
        <v>#REF!</v>
      </c>
      <c r="N568" s="86" t="e">
        <f>'2.16'!#REF!</f>
        <v>#REF!</v>
      </c>
      <c r="O568" s="86" t="e">
        <f>'2.16'!#REF!</f>
        <v>#REF!</v>
      </c>
      <c r="P568" s="86" t="e">
        <f>'2.16'!#REF!</f>
        <v>#REF!</v>
      </c>
      <c r="Q568" s="30"/>
      <c r="R568" s="86" t="e">
        <f>'2.16'!#REF!</f>
        <v>#REF!</v>
      </c>
      <c r="S568" s="86" t="e">
        <f>'2.16'!#REF!</f>
        <v>#REF!</v>
      </c>
    </row>
    <row r="569" spans="1:19">
      <c r="A569" s="84"/>
      <c r="B569" s="79"/>
      <c r="C569" s="81"/>
      <c r="D569" s="80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31"/>
      <c r="R569" s="80"/>
      <c r="S569" s="80"/>
    </row>
    <row r="570" spans="1:19">
      <c r="A570" s="84"/>
      <c r="B570" s="82" t="s">
        <v>14</v>
      </c>
      <c r="C570" s="81"/>
      <c r="D570" s="80" t="e">
        <f>SUM(D553:D569)</f>
        <v>#REF!</v>
      </c>
      <c r="E570" s="80" t="e">
        <f t="shared" ref="E570:S570" si="2">SUM(E553:E569)</f>
        <v>#REF!</v>
      </c>
      <c r="F570" s="80" t="e">
        <f t="shared" si="2"/>
        <v>#REF!</v>
      </c>
      <c r="G570" s="80" t="e">
        <f t="shared" si="2"/>
        <v>#REF!</v>
      </c>
      <c r="H570" s="80" t="e">
        <f t="shared" si="2"/>
        <v>#REF!</v>
      </c>
      <c r="I570" s="80" t="e">
        <f t="shared" si="2"/>
        <v>#REF!</v>
      </c>
      <c r="J570" s="80" t="e">
        <f t="shared" si="2"/>
        <v>#REF!</v>
      </c>
      <c r="K570" s="80" t="e">
        <f t="shared" si="2"/>
        <v>#REF!</v>
      </c>
      <c r="L570" s="80" t="e">
        <f t="shared" si="2"/>
        <v>#REF!</v>
      </c>
      <c r="M570" s="80" t="e">
        <f t="shared" si="2"/>
        <v>#REF!</v>
      </c>
      <c r="N570" s="80" t="e">
        <f t="shared" si="2"/>
        <v>#REF!</v>
      </c>
      <c r="O570" s="80" t="e">
        <f t="shared" si="2"/>
        <v>#REF!</v>
      </c>
      <c r="P570" s="80" t="e">
        <f t="shared" si="2"/>
        <v>#REF!</v>
      </c>
      <c r="Q570" s="31"/>
      <c r="R570" s="80" t="e">
        <f t="shared" si="2"/>
        <v>#REF!</v>
      </c>
      <c r="S570" s="80" t="e">
        <f t="shared" si="2"/>
        <v>#REF!</v>
      </c>
    </row>
    <row r="571" spans="1:19">
      <c r="A571" s="36"/>
      <c r="B571" s="3"/>
      <c r="C571" s="2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</row>
    <row r="572" spans="1:19">
      <c r="A572" s="83" t="s">
        <v>187</v>
      </c>
      <c r="B572" s="79" t="s">
        <v>140</v>
      </c>
      <c r="C572" s="81"/>
      <c r="D572" s="86">
        <v>0</v>
      </c>
      <c r="E572" s="86">
        <v>0</v>
      </c>
      <c r="F572" s="86">
        <v>0</v>
      </c>
      <c r="G572" s="86">
        <v>0</v>
      </c>
      <c r="H572" s="86">
        <v>0</v>
      </c>
      <c r="I572" s="86">
        <v>0</v>
      </c>
      <c r="J572" s="86">
        <v>0</v>
      </c>
      <c r="K572" s="86">
        <v>0</v>
      </c>
      <c r="L572" s="86">
        <v>0</v>
      </c>
      <c r="M572" s="86">
        <v>0</v>
      </c>
      <c r="N572" s="86">
        <v>0</v>
      </c>
      <c r="O572" s="86">
        <v>311</v>
      </c>
      <c r="P572" s="86">
        <v>311</v>
      </c>
      <c r="Q572" s="30"/>
      <c r="R572" s="86">
        <v>1770</v>
      </c>
      <c r="S572" s="86">
        <v>14737</v>
      </c>
    </row>
    <row r="573" spans="1:19">
      <c r="A573" s="78"/>
      <c r="B573" s="79" t="s">
        <v>141</v>
      </c>
      <c r="C573" s="81"/>
      <c r="D573" s="86">
        <v>0</v>
      </c>
      <c r="E573" s="86">
        <v>0</v>
      </c>
      <c r="F573" s="86">
        <v>0</v>
      </c>
      <c r="G573" s="86">
        <v>0</v>
      </c>
      <c r="H573" s="86">
        <v>0</v>
      </c>
      <c r="I573" s="86">
        <v>0</v>
      </c>
      <c r="J573" s="86">
        <v>0</v>
      </c>
      <c r="K573" s="86">
        <v>0</v>
      </c>
      <c r="L573" s="86">
        <v>0</v>
      </c>
      <c r="M573" s="86">
        <v>0</v>
      </c>
      <c r="N573" s="86">
        <v>0</v>
      </c>
      <c r="O573" s="86">
        <v>0</v>
      </c>
      <c r="P573" s="86">
        <v>0</v>
      </c>
      <c r="Q573" s="30"/>
      <c r="R573" s="86">
        <v>0</v>
      </c>
      <c r="S573" s="86">
        <v>0</v>
      </c>
    </row>
    <row r="574" spans="1:19">
      <c r="A574" s="78"/>
      <c r="B574" s="79" t="s">
        <v>142</v>
      </c>
      <c r="C574" s="81"/>
      <c r="D574" s="86">
        <v>0</v>
      </c>
      <c r="E574" s="86">
        <v>0</v>
      </c>
      <c r="F574" s="86">
        <v>0</v>
      </c>
      <c r="G574" s="86">
        <v>0</v>
      </c>
      <c r="H574" s="86">
        <v>0</v>
      </c>
      <c r="I574" s="86">
        <v>0</v>
      </c>
      <c r="J574" s="86">
        <v>0</v>
      </c>
      <c r="K574" s="86">
        <v>0</v>
      </c>
      <c r="L574" s="86">
        <v>0</v>
      </c>
      <c r="M574" s="86">
        <v>0</v>
      </c>
      <c r="N574" s="86">
        <v>0</v>
      </c>
      <c r="O574" s="86">
        <v>0</v>
      </c>
      <c r="P574" s="86">
        <v>0</v>
      </c>
      <c r="Q574" s="30"/>
      <c r="R574" s="86">
        <v>0</v>
      </c>
      <c r="S574" s="86">
        <v>0</v>
      </c>
    </row>
    <row r="575" spans="1:19">
      <c r="A575" s="78"/>
      <c r="B575" s="79" t="s">
        <v>0</v>
      </c>
      <c r="C575" s="81"/>
      <c r="D575" s="86">
        <v>0</v>
      </c>
      <c r="E575" s="86">
        <v>0</v>
      </c>
      <c r="F575" s="86">
        <v>68</v>
      </c>
      <c r="G575" s="86">
        <v>3</v>
      </c>
      <c r="H575" s="86">
        <v>20</v>
      </c>
      <c r="I575" s="86">
        <v>0</v>
      </c>
      <c r="J575" s="86">
        <v>0</v>
      </c>
      <c r="K575" s="86">
        <v>0</v>
      </c>
      <c r="L575" s="86">
        <v>3</v>
      </c>
      <c r="M575" s="86">
        <v>20</v>
      </c>
      <c r="N575" s="86">
        <v>15</v>
      </c>
      <c r="O575" s="86">
        <v>36</v>
      </c>
      <c r="P575" s="86">
        <v>165</v>
      </c>
      <c r="Q575" s="30"/>
      <c r="R575" s="86">
        <v>1845</v>
      </c>
      <c r="S575" s="86">
        <v>5178</v>
      </c>
    </row>
    <row r="576" spans="1:19">
      <c r="A576" s="78"/>
      <c r="B576" s="79" t="s">
        <v>2</v>
      </c>
      <c r="C576" s="81"/>
      <c r="D576" s="86">
        <v>0</v>
      </c>
      <c r="E576" s="86">
        <v>17</v>
      </c>
      <c r="F576" s="86">
        <v>434</v>
      </c>
      <c r="G576" s="86">
        <v>320</v>
      </c>
      <c r="H576" s="86">
        <v>13</v>
      </c>
      <c r="I576" s="86">
        <v>2</v>
      </c>
      <c r="J576" s="86">
        <v>0</v>
      </c>
      <c r="K576" s="86">
        <v>0</v>
      </c>
      <c r="L576" s="86">
        <v>0</v>
      </c>
      <c r="M576" s="86">
        <v>0</v>
      </c>
      <c r="N576" s="86">
        <v>0</v>
      </c>
      <c r="O576" s="86">
        <v>88</v>
      </c>
      <c r="P576" s="86">
        <v>874</v>
      </c>
      <c r="Q576" s="30"/>
      <c r="R576" s="86">
        <v>0</v>
      </c>
      <c r="S576" s="86">
        <v>6411</v>
      </c>
    </row>
    <row r="577" spans="1:19">
      <c r="A577" s="78"/>
      <c r="B577" s="79" t="s">
        <v>12</v>
      </c>
      <c r="C577" s="81"/>
      <c r="D577" s="86">
        <v>0</v>
      </c>
      <c r="E577" s="86">
        <v>8</v>
      </c>
      <c r="F577" s="86">
        <v>231</v>
      </c>
      <c r="G577" s="86">
        <v>43</v>
      </c>
      <c r="H577" s="86">
        <v>6</v>
      </c>
      <c r="I577" s="86">
        <v>0</v>
      </c>
      <c r="J577" s="86">
        <v>0</v>
      </c>
      <c r="K577" s="86">
        <v>0</v>
      </c>
      <c r="L577" s="86">
        <v>7</v>
      </c>
      <c r="M577" s="86">
        <v>14</v>
      </c>
      <c r="N577" s="86">
        <v>0</v>
      </c>
      <c r="O577" s="86">
        <v>137</v>
      </c>
      <c r="P577" s="86">
        <v>446</v>
      </c>
      <c r="Q577" s="30"/>
      <c r="R577" s="86">
        <v>837</v>
      </c>
      <c r="S577" s="86">
        <v>1690</v>
      </c>
    </row>
    <row r="578" spans="1:19">
      <c r="A578" s="78"/>
      <c r="B578" s="79" t="s">
        <v>3</v>
      </c>
      <c r="C578" s="81"/>
      <c r="D578" s="86">
        <v>0</v>
      </c>
      <c r="E578" s="86">
        <v>60</v>
      </c>
      <c r="F578" s="86">
        <v>206</v>
      </c>
      <c r="G578" s="86">
        <v>463</v>
      </c>
      <c r="H578" s="86">
        <v>0</v>
      </c>
      <c r="I578" s="86">
        <v>0</v>
      </c>
      <c r="J578" s="86">
        <v>0</v>
      </c>
      <c r="K578" s="86">
        <v>0</v>
      </c>
      <c r="L578" s="86">
        <v>0</v>
      </c>
      <c r="M578" s="86">
        <v>0</v>
      </c>
      <c r="N578" s="86">
        <v>0</v>
      </c>
      <c r="O578" s="86">
        <v>0</v>
      </c>
      <c r="P578" s="86">
        <v>729</v>
      </c>
      <c r="Q578" s="30"/>
      <c r="R578" s="86">
        <v>2506</v>
      </c>
      <c r="S578" s="86">
        <v>0</v>
      </c>
    </row>
    <row r="579" spans="1:19">
      <c r="A579" s="78"/>
      <c r="B579" s="79" t="s">
        <v>13</v>
      </c>
      <c r="C579" s="81"/>
      <c r="D579" s="86">
        <v>0</v>
      </c>
      <c r="E579" s="86">
        <v>15</v>
      </c>
      <c r="F579" s="86">
        <v>73</v>
      </c>
      <c r="G579" s="86">
        <v>0</v>
      </c>
      <c r="H579" s="86">
        <v>0</v>
      </c>
      <c r="I579" s="86">
        <v>0</v>
      </c>
      <c r="J579" s="86">
        <v>0</v>
      </c>
      <c r="K579" s="86">
        <v>0</v>
      </c>
      <c r="L579" s="86">
        <v>0</v>
      </c>
      <c r="M579" s="86">
        <v>0</v>
      </c>
      <c r="N579" s="86">
        <v>0</v>
      </c>
      <c r="O579" s="86">
        <v>0</v>
      </c>
      <c r="P579" s="86">
        <v>88</v>
      </c>
      <c r="Q579" s="30"/>
      <c r="R579" s="86">
        <v>0</v>
      </c>
      <c r="S579" s="86">
        <v>0</v>
      </c>
    </row>
    <row r="580" spans="1:19">
      <c r="A580" s="85"/>
      <c r="B580" s="79" t="s">
        <v>4</v>
      </c>
      <c r="C580" s="81"/>
      <c r="D580" s="86">
        <v>0</v>
      </c>
      <c r="E580" s="86">
        <v>15</v>
      </c>
      <c r="F580" s="86">
        <v>125</v>
      </c>
      <c r="G580" s="86">
        <v>0</v>
      </c>
      <c r="H580" s="86">
        <v>0</v>
      </c>
      <c r="I580" s="86">
        <v>0</v>
      </c>
      <c r="J580" s="86">
        <v>0</v>
      </c>
      <c r="K580" s="86">
        <v>0</v>
      </c>
      <c r="L580" s="86">
        <v>0</v>
      </c>
      <c r="M580" s="86">
        <v>0</v>
      </c>
      <c r="N580" s="86">
        <v>0</v>
      </c>
      <c r="O580" s="86">
        <v>12</v>
      </c>
      <c r="P580" s="86">
        <v>152</v>
      </c>
      <c r="Q580" s="30"/>
      <c r="R580" s="86">
        <v>0</v>
      </c>
      <c r="S580" s="86">
        <v>664</v>
      </c>
    </row>
    <row r="581" spans="1:19">
      <c r="A581" s="78"/>
      <c r="B581" s="79" t="s">
        <v>5</v>
      </c>
      <c r="C581" s="81"/>
      <c r="D581" s="86">
        <v>0</v>
      </c>
      <c r="E581" s="86">
        <v>38</v>
      </c>
      <c r="F581" s="86">
        <v>71</v>
      </c>
      <c r="G581" s="86">
        <v>14</v>
      </c>
      <c r="H581" s="86">
        <v>0</v>
      </c>
      <c r="I581" s="86">
        <v>0</v>
      </c>
      <c r="J581" s="86">
        <v>0</v>
      </c>
      <c r="K581" s="86">
        <v>0</v>
      </c>
      <c r="L581" s="86">
        <v>1</v>
      </c>
      <c r="M581" s="86">
        <v>14</v>
      </c>
      <c r="N581" s="86">
        <v>0</v>
      </c>
      <c r="O581" s="86">
        <v>0</v>
      </c>
      <c r="P581" s="86">
        <v>138</v>
      </c>
      <c r="Q581" s="30"/>
      <c r="R581" s="86">
        <v>0</v>
      </c>
      <c r="S581" s="86">
        <v>0</v>
      </c>
    </row>
    <row r="582" spans="1:19">
      <c r="A582" s="78"/>
      <c r="B582" s="79" t="s">
        <v>6</v>
      </c>
      <c r="C582" s="81"/>
      <c r="D582" s="86">
        <v>0</v>
      </c>
      <c r="E582" s="86">
        <v>28</v>
      </c>
      <c r="F582" s="86">
        <v>169</v>
      </c>
      <c r="G582" s="86">
        <v>12</v>
      </c>
      <c r="H582" s="86">
        <v>0</v>
      </c>
      <c r="I582" s="86">
        <v>0</v>
      </c>
      <c r="J582" s="86">
        <v>0</v>
      </c>
      <c r="K582" s="86">
        <v>0</v>
      </c>
      <c r="L582" s="86">
        <v>0</v>
      </c>
      <c r="M582" s="86">
        <v>0</v>
      </c>
      <c r="N582" s="86">
        <v>0</v>
      </c>
      <c r="O582" s="86">
        <v>8</v>
      </c>
      <c r="P582" s="86">
        <v>217</v>
      </c>
      <c r="Q582" s="30"/>
      <c r="R582" s="86">
        <v>0</v>
      </c>
      <c r="S582" s="86">
        <v>0</v>
      </c>
    </row>
    <row r="583" spans="1:19">
      <c r="A583" s="78"/>
      <c r="B583" s="79" t="s">
        <v>7</v>
      </c>
      <c r="C583" s="81"/>
      <c r="D583" s="86">
        <v>0</v>
      </c>
      <c r="E583" s="86">
        <v>0</v>
      </c>
      <c r="F583" s="86">
        <v>65</v>
      </c>
      <c r="G583" s="86">
        <v>6</v>
      </c>
      <c r="H583" s="86">
        <v>0</v>
      </c>
      <c r="I583" s="86">
        <v>0</v>
      </c>
      <c r="J583" s="86">
        <v>0</v>
      </c>
      <c r="K583" s="86">
        <v>0</v>
      </c>
      <c r="L583" s="86">
        <v>1</v>
      </c>
      <c r="M583" s="86">
        <v>0</v>
      </c>
      <c r="N583" s="86">
        <v>0</v>
      </c>
      <c r="O583" s="86">
        <v>0</v>
      </c>
      <c r="P583" s="86">
        <v>72</v>
      </c>
      <c r="Q583" s="30"/>
      <c r="R583" s="86">
        <v>0</v>
      </c>
      <c r="S583" s="86">
        <v>0</v>
      </c>
    </row>
    <row r="584" spans="1:19">
      <c r="A584" s="78"/>
      <c r="B584" s="79" t="s">
        <v>8</v>
      </c>
      <c r="C584" s="81"/>
      <c r="D584" s="86">
        <v>0</v>
      </c>
      <c r="E584" s="86">
        <v>6</v>
      </c>
      <c r="F584" s="86">
        <v>12</v>
      </c>
      <c r="G584" s="86">
        <v>14</v>
      </c>
      <c r="H584" s="86">
        <v>0</v>
      </c>
      <c r="I584" s="86">
        <v>0</v>
      </c>
      <c r="J584" s="86">
        <v>0</v>
      </c>
      <c r="K584" s="86">
        <v>0</v>
      </c>
      <c r="L584" s="86">
        <v>0</v>
      </c>
      <c r="M584" s="86">
        <v>0</v>
      </c>
      <c r="N584" s="86">
        <v>0</v>
      </c>
      <c r="O584" s="86">
        <v>0</v>
      </c>
      <c r="P584" s="86">
        <v>32</v>
      </c>
      <c r="Q584" s="30"/>
      <c r="R584" s="86">
        <v>0</v>
      </c>
      <c r="S584" s="86">
        <v>0</v>
      </c>
    </row>
    <row r="585" spans="1:19">
      <c r="A585" s="78"/>
      <c r="B585" s="79" t="s">
        <v>9</v>
      </c>
      <c r="C585" s="81"/>
      <c r="D585" s="86">
        <v>0</v>
      </c>
      <c r="E585" s="86">
        <v>12</v>
      </c>
      <c r="F585" s="86">
        <v>4</v>
      </c>
      <c r="G585" s="86">
        <v>0</v>
      </c>
      <c r="H585" s="86">
        <v>0</v>
      </c>
      <c r="I585" s="86">
        <v>0</v>
      </c>
      <c r="J585" s="86">
        <v>0</v>
      </c>
      <c r="K585" s="86">
        <v>0</v>
      </c>
      <c r="L585" s="86">
        <v>0</v>
      </c>
      <c r="M585" s="86">
        <v>0</v>
      </c>
      <c r="N585" s="86">
        <v>0</v>
      </c>
      <c r="O585" s="86">
        <v>0</v>
      </c>
      <c r="P585" s="86">
        <v>16</v>
      </c>
      <c r="Q585" s="30"/>
      <c r="R585" s="86">
        <v>0</v>
      </c>
      <c r="S585" s="86">
        <v>0</v>
      </c>
    </row>
    <row r="586" spans="1:19">
      <c r="A586" s="78"/>
      <c r="B586" s="79" t="s">
        <v>10</v>
      </c>
      <c r="C586" s="81"/>
      <c r="D586" s="86">
        <v>0</v>
      </c>
      <c r="E586" s="86">
        <v>0</v>
      </c>
      <c r="F586" s="86">
        <v>0</v>
      </c>
      <c r="G586" s="86">
        <v>0</v>
      </c>
      <c r="H586" s="86">
        <v>0</v>
      </c>
      <c r="I586" s="86">
        <v>0</v>
      </c>
      <c r="J586" s="86">
        <v>0</v>
      </c>
      <c r="K586" s="86">
        <v>0</v>
      </c>
      <c r="L586" s="86">
        <v>0</v>
      </c>
      <c r="M586" s="86">
        <v>0</v>
      </c>
      <c r="N586" s="86">
        <v>0</v>
      </c>
      <c r="O586" s="86">
        <v>0</v>
      </c>
      <c r="P586" s="86">
        <v>0</v>
      </c>
      <c r="Q586" s="30"/>
      <c r="R586" s="86">
        <v>0</v>
      </c>
      <c r="S586" s="86">
        <v>0</v>
      </c>
    </row>
    <row r="587" spans="1:19">
      <c r="A587" s="78"/>
      <c r="B587" s="79" t="s">
        <v>11</v>
      </c>
      <c r="C587" s="81"/>
      <c r="D587" s="86">
        <v>0</v>
      </c>
      <c r="E587" s="86">
        <v>0</v>
      </c>
      <c r="F587" s="86">
        <v>0</v>
      </c>
      <c r="G587" s="86">
        <v>112</v>
      </c>
      <c r="H587" s="86">
        <v>123</v>
      </c>
      <c r="I587" s="86">
        <v>16</v>
      </c>
      <c r="J587" s="86">
        <v>0</v>
      </c>
      <c r="K587" s="86">
        <v>0</v>
      </c>
      <c r="L587" s="86">
        <v>0</v>
      </c>
      <c r="M587" s="86">
        <v>0</v>
      </c>
      <c r="N587" s="86">
        <v>0</v>
      </c>
      <c r="O587" s="86">
        <v>207</v>
      </c>
      <c r="P587" s="86">
        <v>458</v>
      </c>
      <c r="Q587" s="30"/>
      <c r="R587" s="86">
        <v>0</v>
      </c>
      <c r="S587" s="86">
        <v>0</v>
      </c>
    </row>
    <row r="588" spans="1:19">
      <c r="A588" s="78"/>
      <c r="B588" s="79"/>
      <c r="C588" s="81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74"/>
      <c r="R588" s="80"/>
      <c r="S588" s="80"/>
    </row>
    <row r="589" spans="1:19">
      <c r="A589" s="78"/>
      <c r="B589" s="82" t="s">
        <v>14</v>
      </c>
      <c r="C589" s="81"/>
      <c r="D589" s="80">
        <v>0</v>
      </c>
      <c r="E589" s="80">
        <v>199</v>
      </c>
      <c r="F589" s="80">
        <v>1458</v>
      </c>
      <c r="G589" s="80">
        <v>987</v>
      </c>
      <c r="H589" s="80">
        <v>162</v>
      </c>
      <c r="I589" s="80">
        <v>18</v>
      </c>
      <c r="J589" s="80">
        <v>0</v>
      </c>
      <c r="K589" s="80">
        <v>0</v>
      </c>
      <c r="L589" s="80">
        <v>12</v>
      </c>
      <c r="M589" s="80">
        <v>48</v>
      </c>
      <c r="N589" s="80">
        <v>15</v>
      </c>
      <c r="O589" s="80">
        <v>799</v>
      </c>
      <c r="P589" s="80">
        <v>3698</v>
      </c>
      <c r="Q589" s="74"/>
      <c r="R589" s="80">
        <v>6958</v>
      </c>
      <c r="S589" s="80">
        <v>28680</v>
      </c>
    </row>
  </sheetData>
  <mergeCells count="11">
    <mergeCell ref="O6:O7"/>
    <mergeCell ref="P6:P7"/>
    <mergeCell ref="D4:D5"/>
    <mergeCell ref="L4:L5"/>
    <mergeCell ref="M4:M5"/>
    <mergeCell ref="O4:O5"/>
    <mergeCell ref="A6:A7"/>
    <mergeCell ref="B6:B7"/>
    <mergeCell ref="C6:C7"/>
    <mergeCell ref="D6:D7"/>
    <mergeCell ref="M6:M7"/>
  </mergeCells>
  <pageMargins left="0.70866141732283472" right="0.70866141732283472" top="0.74803149606299213" bottom="0.74803149606299213" header="0.31496062992125984" footer="0.31496062992125984"/>
  <pageSetup paperSize="8" scale="60" orientation="landscape" horizontalDpi="4294967295" verticalDpi="4294967295" r:id="rId1"/>
  <rowBreaks count="3" manualBreakCount="3">
    <brk id="85" max="16383" man="1"/>
    <brk id="144" max="16383" man="1"/>
    <brk id="24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2AF04-C421-41DE-BB29-FF16B3095F37}">
  <sheetPr codeName="Sheet8"/>
  <dimension ref="A1:R306"/>
  <sheetViews>
    <sheetView zoomScaleNormal="100" workbookViewId="0">
      <selection activeCell="A5" sqref="A5:IV5"/>
    </sheetView>
  </sheetViews>
  <sheetFormatPr defaultRowHeight="12.75"/>
  <cols>
    <col min="1" max="1" width="15.28515625" style="199" customWidth="1"/>
    <col min="2" max="2" width="18.28515625" style="199" customWidth="1"/>
    <col min="3" max="3" width="10.5703125" style="199" customWidth="1"/>
    <col min="4" max="4" width="12" style="199" bestFit="1" customWidth="1"/>
    <col min="5" max="5" width="12.85546875" style="199" customWidth="1"/>
    <col min="6" max="8" width="12" style="199" bestFit="1" customWidth="1"/>
    <col min="9" max="9" width="11.5703125" style="199" customWidth="1"/>
    <col min="10" max="10" width="11.7109375" style="199" bestFit="1" customWidth="1"/>
    <col min="11" max="11" width="12.7109375" style="199" customWidth="1"/>
    <col min="12" max="13" width="12.28515625" style="199" customWidth="1"/>
    <col min="14" max="14" width="11.85546875" style="202" customWidth="1"/>
    <col min="15" max="15" width="10.85546875" style="109" customWidth="1"/>
    <col min="16" max="16" width="5.7109375" style="199" customWidth="1"/>
    <col min="17" max="17" width="12.28515625" style="199" customWidth="1"/>
    <col min="18" max="18" width="15.140625" style="199" customWidth="1"/>
    <col min="19" max="20" width="9.140625" style="199"/>
    <col min="21" max="21" width="20.28515625" style="199" bestFit="1" customWidth="1"/>
    <col min="22" max="34" width="9.140625" style="199"/>
    <col min="35" max="35" width="4.85546875" style="199" customWidth="1"/>
    <col min="36" max="16384" width="9.140625" style="199"/>
  </cols>
  <sheetData>
    <row r="1" spans="1:18">
      <c r="A1" s="114" t="s">
        <v>273</v>
      </c>
      <c r="B1" s="120"/>
    </row>
    <row r="2" spans="1:18">
      <c r="A2" s="114" t="s">
        <v>112</v>
      </c>
      <c r="H2" s="120"/>
    </row>
    <row r="3" spans="1:18">
      <c r="A3" s="121" t="s">
        <v>113</v>
      </c>
    </row>
    <row r="5" spans="1:18" s="200" customFormat="1" ht="50.1" customHeight="1">
      <c r="A5" s="125" t="s">
        <v>64</v>
      </c>
      <c r="B5" s="126" t="s">
        <v>69</v>
      </c>
      <c r="C5" s="126" t="s">
        <v>15</v>
      </c>
      <c r="D5" s="125" t="s">
        <v>265</v>
      </c>
      <c r="E5" s="125" t="s">
        <v>266</v>
      </c>
      <c r="F5" s="125" t="s">
        <v>267</v>
      </c>
      <c r="G5" s="125" t="s">
        <v>268</v>
      </c>
      <c r="H5" s="125" t="s">
        <v>269</v>
      </c>
      <c r="I5" s="125" t="s">
        <v>270</v>
      </c>
      <c r="J5" s="125" t="s">
        <v>271</v>
      </c>
      <c r="K5" s="125" t="s">
        <v>52</v>
      </c>
      <c r="L5" s="125" t="s">
        <v>51</v>
      </c>
      <c r="M5" s="127" t="s">
        <v>146</v>
      </c>
      <c r="N5" s="127" t="s">
        <v>151</v>
      </c>
      <c r="O5" s="126" t="s">
        <v>60</v>
      </c>
      <c r="P5" s="118"/>
      <c r="Q5" s="125" t="s">
        <v>143</v>
      </c>
      <c r="R5" s="128" t="s">
        <v>264</v>
      </c>
    </row>
    <row r="6" spans="1:18" s="200" customFormat="1" ht="13.5" customHeigh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O6" s="110"/>
      <c r="Q6" s="118"/>
    </row>
    <row r="7" spans="1:18" s="200" customFormat="1" ht="13.5" customHeight="1">
      <c r="A7" s="130" t="s">
        <v>66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204"/>
      <c r="O7" s="126"/>
      <c r="P7" s="118"/>
      <c r="Q7" s="126"/>
      <c r="R7" s="204"/>
    </row>
    <row r="8" spans="1:18" s="200" customFormat="1" ht="13.5" customHeight="1">
      <c r="A8" s="13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O8" s="118"/>
      <c r="P8" s="118"/>
      <c r="Q8" s="118"/>
    </row>
    <row r="9" spans="1:18" s="114" customFormat="1">
      <c r="A9" s="185" t="s">
        <v>297</v>
      </c>
      <c r="B9" s="109" t="s">
        <v>250</v>
      </c>
      <c r="C9" s="109">
        <v>0</v>
      </c>
      <c r="D9" s="109">
        <v>42</v>
      </c>
      <c r="E9" s="109">
        <v>322</v>
      </c>
      <c r="F9" s="109">
        <v>142</v>
      </c>
      <c r="G9" s="109">
        <v>75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581</v>
      </c>
      <c r="P9" s="109"/>
      <c r="Q9" s="109">
        <v>0</v>
      </c>
      <c r="R9" s="109">
        <v>0</v>
      </c>
    </row>
    <row r="10" spans="1:18" s="114" customFormat="1">
      <c r="A10" s="109"/>
      <c r="B10" s="213" t="s">
        <v>195</v>
      </c>
      <c r="C10" s="109">
        <v>511</v>
      </c>
      <c r="D10" s="109">
        <v>112</v>
      </c>
      <c r="E10" s="109">
        <v>1892</v>
      </c>
      <c r="F10" s="109">
        <v>400</v>
      </c>
      <c r="G10" s="109">
        <v>23</v>
      </c>
      <c r="H10" s="109">
        <v>3</v>
      </c>
      <c r="I10" s="109">
        <v>0</v>
      </c>
      <c r="J10" s="109">
        <v>0</v>
      </c>
      <c r="K10" s="109">
        <v>10</v>
      </c>
      <c r="L10" s="109">
        <v>0</v>
      </c>
      <c r="M10" s="109">
        <v>0</v>
      </c>
      <c r="N10" s="109">
        <v>0</v>
      </c>
      <c r="O10" s="109">
        <v>2951</v>
      </c>
      <c r="P10" s="109"/>
      <c r="Q10" s="109">
        <v>0</v>
      </c>
      <c r="R10" s="109">
        <v>0</v>
      </c>
    </row>
    <row r="11" spans="1:18" s="114" customFormat="1">
      <c r="A11" s="215"/>
      <c r="B11" s="213" t="s">
        <v>196</v>
      </c>
      <c r="C11" s="109">
        <v>344</v>
      </c>
      <c r="D11" s="109">
        <v>236</v>
      </c>
      <c r="E11" s="109">
        <v>1493</v>
      </c>
      <c r="F11" s="109">
        <v>773</v>
      </c>
      <c r="G11" s="109">
        <v>227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35</v>
      </c>
      <c r="O11" s="109">
        <v>3108</v>
      </c>
      <c r="P11" s="109"/>
      <c r="Q11" s="109">
        <v>0</v>
      </c>
      <c r="R11" s="109">
        <v>0</v>
      </c>
    </row>
    <row r="12" spans="1:18" s="114" customFormat="1">
      <c r="A12" s="112"/>
      <c r="B12" s="213" t="s">
        <v>197</v>
      </c>
      <c r="C12" s="109">
        <v>168</v>
      </c>
      <c r="D12" s="109">
        <v>133</v>
      </c>
      <c r="E12" s="109">
        <v>658</v>
      </c>
      <c r="F12" s="109">
        <v>244</v>
      </c>
      <c r="G12" s="109">
        <v>19</v>
      </c>
      <c r="H12" s="109">
        <v>3</v>
      </c>
      <c r="I12" s="109">
        <v>0</v>
      </c>
      <c r="J12" s="109">
        <v>0</v>
      </c>
      <c r="K12" s="109">
        <v>48</v>
      </c>
      <c r="L12" s="109">
        <v>0</v>
      </c>
      <c r="M12" s="109">
        <v>0</v>
      </c>
      <c r="N12" s="109">
        <v>0</v>
      </c>
      <c r="O12" s="109">
        <v>1273</v>
      </c>
      <c r="P12" s="109"/>
      <c r="Q12" s="109">
        <v>0</v>
      </c>
      <c r="R12" s="109">
        <v>0</v>
      </c>
    </row>
    <row r="13" spans="1:18" s="114" customFormat="1">
      <c r="A13" s="211"/>
      <c r="B13" s="213" t="s">
        <v>145</v>
      </c>
      <c r="C13" s="109">
        <v>582</v>
      </c>
      <c r="D13" s="109">
        <v>191</v>
      </c>
      <c r="E13" s="109">
        <v>1474</v>
      </c>
      <c r="F13" s="109">
        <v>3742</v>
      </c>
      <c r="G13" s="109">
        <v>35</v>
      </c>
      <c r="H13" s="109">
        <v>2</v>
      </c>
      <c r="I13" s="109">
        <v>0</v>
      </c>
      <c r="J13" s="109">
        <v>0</v>
      </c>
      <c r="K13" s="109">
        <v>135</v>
      </c>
      <c r="L13" s="109">
        <v>0</v>
      </c>
      <c r="M13" s="109">
        <v>0</v>
      </c>
      <c r="N13" s="109">
        <v>2329</v>
      </c>
      <c r="O13" s="109">
        <v>8490</v>
      </c>
      <c r="P13" s="109"/>
      <c r="Q13" s="109">
        <v>0</v>
      </c>
      <c r="R13" s="109">
        <v>632</v>
      </c>
    </row>
    <row r="14" spans="1:18" s="114" customFormat="1">
      <c r="A14" s="111"/>
      <c r="B14" s="213" t="s">
        <v>198</v>
      </c>
      <c r="C14" s="109">
        <v>344</v>
      </c>
      <c r="D14" s="109">
        <v>206</v>
      </c>
      <c r="E14" s="109">
        <v>1573</v>
      </c>
      <c r="F14" s="109">
        <v>325</v>
      </c>
      <c r="G14" s="109">
        <v>13</v>
      </c>
      <c r="H14" s="109">
        <v>0</v>
      </c>
      <c r="I14" s="109">
        <v>0</v>
      </c>
      <c r="J14" s="109">
        <v>0</v>
      </c>
      <c r="K14" s="109">
        <v>10</v>
      </c>
      <c r="L14" s="109">
        <v>12</v>
      </c>
      <c r="M14" s="109">
        <v>0</v>
      </c>
      <c r="N14" s="109">
        <v>0</v>
      </c>
      <c r="O14" s="109">
        <v>2483</v>
      </c>
      <c r="P14" s="109"/>
      <c r="Q14" s="109">
        <v>0</v>
      </c>
      <c r="R14" s="109">
        <v>205</v>
      </c>
    </row>
    <row r="15" spans="1:18" s="114" customFormat="1">
      <c r="A15" s="111"/>
      <c r="B15" s="213" t="s">
        <v>199</v>
      </c>
      <c r="C15" s="109">
        <v>2530</v>
      </c>
      <c r="D15" s="109">
        <v>2853</v>
      </c>
      <c r="E15" s="109">
        <v>15337</v>
      </c>
      <c r="F15" s="109">
        <v>3254</v>
      </c>
      <c r="G15" s="109">
        <v>1156</v>
      </c>
      <c r="H15" s="109">
        <v>83</v>
      </c>
      <c r="I15" s="109">
        <v>282</v>
      </c>
      <c r="J15" s="109">
        <v>17</v>
      </c>
      <c r="K15" s="109">
        <v>218</v>
      </c>
      <c r="L15" s="109">
        <v>106</v>
      </c>
      <c r="M15" s="109">
        <v>0</v>
      </c>
      <c r="N15" s="109">
        <v>375</v>
      </c>
      <c r="O15" s="109">
        <v>26211</v>
      </c>
      <c r="P15" s="109"/>
      <c r="Q15" s="109">
        <v>577</v>
      </c>
      <c r="R15" s="109">
        <v>295</v>
      </c>
    </row>
    <row r="16" spans="1:18" s="114" customFormat="1">
      <c r="A16" s="111"/>
      <c r="B16" s="213" t="s">
        <v>200</v>
      </c>
      <c r="C16" s="109">
        <v>335</v>
      </c>
      <c r="D16" s="109">
        <v>503</v>
      </c>
      <c r="E16" s="109">
        <v>1661</v>
      </c>
      <c r="F16" s="109">
        <v>303</v>
      </c>
      <c r="G16" s="109">
        <v>58</v>
      </c>
      <c r="H16" s="109">
        <v>3</v>
      </c>
      <c r="I16" s="109">
        <v>0</v>
      </c>
      <c r="J16" s="109">
        <v>0</v>
      </c>
      <c r="K16" s="109">
        <v>8</v>
      </c>
      <c r="L16" s="109">
        <v>56</v>
      </c>
      <c r="M16" s="109">
        <v>0</v>
      </c>
      <c r="N16" s="109">
        <v>353</v>
      </c>
      <c r="O16" s="109">
        <v>3280</v>
      </c>
      <c r="P16" s="109"/>
      <c r="Q16" s="109">
        <v>0</v>
      </c>
      <c r="R16" s="109">
        <v>0</v>
      </c>
    </row>
    <row r="17" spans="1:18" s="114" customFormat="1">
      <c r="A17" s="111"/>
      <c r="B17" s="213" t="s">
        <v>201</v>
      </c>
      <c r="C17" s="109">
        <v>664</v>
      </c>
      <c r="D17" s="109">
        <v>290</v>
      </c>
      <c r="E17" s="109">
        <v>2709</v>
      </c>
      <c r="F17" s="109">
        <v>1100</v>
      </c>
      <c r="G17" s="109">
        <v>281</v>
      </c>
      <c r="H17" s="109">
        <v>18</v>
      </c>
      <c r="I17" s="109">
        <v>0</v>
      </c>
      <c r="J17" s="109">
        <v>0</v>
      </c>
      <c r="K17" s="109">
        <v>31</v>
      </c>
      <c r="L17" s="109">
        <v>0</v>
      </c>
      <c r="M17" s="109">
        <v>0</v>
      </c>
      <c r="N17" s="109">
        <v>13</v>
      </c>
      <c r="O17" s="109">
        <v>5106</v>
      </c>
      <c r="P17" s="109"/>
      <c r="Q17" s="109">
        <v>0</v>
      </c>
      <c r="R17" s="109">
        <v>0</v>
      </c>
    </row>
    <row r="18" spans="1:18" s="114" customFormat="1">
      <c r="A18" s="111"/>
      <c r="B18" s="213" t="s">
        <v>202</v>
      </c>
      <c r="C18" s="109">
        <v>198</v>
      </c>
      <c r="D18" s="109">
        <v>344</v>
      </c>
      <c r="E18" s="109">
        <v>4766</v>
      </c>
      <c r="F18" s="109">
        <v>1508</v>
      </c>
      <c r="G18" s="109">
        <v>190</v>
      </c>
      <c r="H18" s="109">
        <v>1</v>
      </c>
      <c r="I18" s="109">
        <v>0</v>
      </c>
      <c r="J18" s="109">
        <v>0</v>
      </c>
      <c r="K18" s="109">
        <v>11</v>
      </c>
      <c r="L18" s="109">
        <v>0</v>
      </c>
      <c r="M18" s="109">
        <v>0</v>
      </c>
      <c r="N18" s="109">
        <v>233</v>
      </c>
      <c r="O18" s="109">
        <v>7251</v>
      </c>
      <c r="P18" s="109"/>
      <c r="Q18" s="109">
        <v>0</v>
      </c>
      <c r="R18" s="109">
        <v>435</v>
      </c>
    </row>
    <row r="19" spans="1:18" s="114" customFormat="1">
      <c r="A19" s="111"/>
      <c r="B19" s="213" t="s">
        <v>156</v>
      </c>
      <c r="C19" s="109">
        <v>31</v>
      </c>
      <c r="D19" s="109">
        <v>152</v>
      </c>
      <c r="E19" s="109">
        <v>1235</v>
      </c>
      <c r="F19" s="109">
        <v>160</v>
      </c>
      <c r="G19" s="109">
        <v>7</v>
      </c>
      <c r="H19" s="109">
        <v>0</v>
      </c>
      <c r="I19" s="109">
        <v>0</v>
      </c>
      <c r="J19" s="109">
        <v>0</v>
      </c>
      <c r="K19" s="109">
        <v>18</v>
      </c>
      <c r="L19" s="109">
        <v>0</v>
      </c>
      <c r="M19" s="109">
        <v>0</v>
      </c>
      <c r="N19" s="109">
        <v>0</v>
      </c>
      <c r="O19" s="109">
        <v>1603</v>
      </c>
      <c r="P19" s="109"/>
      <c r="Q19" s="109">
        <v>0</v>
      </c>
      <c r="R19" s="109">
        <v>0</v>
      </c>
    </row>
    <row r="20" spans="1:18" s="114" customFormat="1">
      <c r="A20" s="111"/>
      <c r="B20" s="213" t="s">
        <v>203</v>
      </c>
      <c r="C20" s="109">
        <v>61</v>
      </c>
      <c r="D20" s="109">
        <v>160</v>
      </c>
      <c r="E20" s="109">
        <v>943</v>
      </c>
      <c r="F20" s="109">
        <v>248</v>
      </c>
      <c r="G20" s="109">
        <v>10</v>
      </c>
      <c r="H20" s="109">
        <v>0</v>
      </c>
      <c r="I20" s="109">
        <v>6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1428</v>
      </c>
      <c r="P20" s="109"/>
      <c r="Q20" s="109">
        <v>466</v>
      </c>
      <c r="R20" s="109">
        <v>0</v>
      </c>
    </row>
    <row r="21" spans="1:18" s="114" customFormat="1">
      <c r="A21" s="111"/>
      <c r="B21" s="213" t="s">
        <v>147</v>
      </c>
      <c r="C21" s="109">
        <v>85</v>
      </c>
      <c r="D21" s="109">
        <v>66</v>
      </c>
      <c r="E21" s="109">
        <v>292</v>
      </c>
      <c r="F21" s="109">
        <v>17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460</v>
      </c>
      <c r="P21" s="109"/>
      <c r="Q21" s="109">
        <v>0</v>
      </c>
      <c r="R21" s="109">
        <v>0</v>
      </c>
    </row>
    <row r="22" spans="1:18" s="114" customFormat="1">
      <c r="A22" s="111"/>
      <c r="B22" s="213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</row>
    <row r="23" spans="1:18" s="114" customFormat="1">
      <c r="A23" s="111"/>
      <c r="B23" s="216" t="s">
        <v>95</v>
      </c>
      <c r="C23" s="114">
        <v>5853</v>
      </c>
      <c r="D23" s="114">
        <v>5288</v>
      </c>
      <c r="E23" s="114">
        <v>34355</v>
      </c>
      <c r="F23" s="114">
        <v>12216</v>
      </c>
      <c r="G23" s="114">
        <v>2094</v>
      </c>
      <c r="H23" s="114">
        <v>113</v>
      </c>
      <c r="I23" s="114">
        <v>288</v>
      </c>
      <c r="J23" s="114">
        <v>17</v>
      </c>
      <c r="K23" s="114">
        <v>489</v>
      </c>
      <c r="L23" s="114">
        <v>174</v>
      </c>
      <c r="M23" s="114">
        <v>0</v>
      </c>
      <c r="N23" s="114">
        <v>3338</v>
      </c>
      <c r="O23" s="114">
        <v>64225</v>
      </c>
      <c r="Q23" s="114">
        <v>1043</v>
      </c>
      <c r="R23" s="114">
        <v>1567</v>
      </c>
    </row>
    <row r="24" spans="1:18" s="114" customFormat="1" ht="15" customHeight="1">
      <c r="A24" s="111"/>
      <c r="B24" s="111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O24" s="149"/>
      <c r="P24" s="157"/>
      <c r="Q24" s="149"/>
    </row>
    <row r="25" spans="1:18" s="114" customFormat="1">
      <c r="A25" s="185" t="s">
        <v>311</v>
      </c>
      <c r="B25" s="109" t="s">
        <v>250</v>
      </c>
      <c r="C25" s="109">
        <v>0</v>
      </c>
      <c r="D25" s="109">
        <v>42</v>
      </c>
      <c r="E25" s="109">
        <v>322</v>
      </c>
      <c r="F25" s="109">
        <v>142</v>
      </c>
      <c r="G25" s="109">
        <v>75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581</v>
      </c>
      <c r="P25" s="109"/>
      <c r="Q25" s="109">
        <v>0</v>
      </c>
      <c r="R25" s="109">
        <v>0</v>
      </c>
    </row>
    <row r="26" spans="1:18" s="114" customFormat="1">
      <c r="A26" s="109"/>
      <c r="B26" s="213" t="s">
        <v>195</v>
      </c>
      <c r="C26" s="109">
        <v>511</v>
      </c>
      <c r="D26" s="109">
        <v>112</v>
      </c>
      <c r="E26" s="109">
        <v>1892</v>
      </c>
      <c r="F26" s="109">
        <v>400</v>
      </c>
      <c r="G26" s="109">
        <v>23</v>
      </c>
      <c r="H26" s="109">
        <v>3</v>
      </c>
      <c r="I26" s="109">
        <v>0</v>
      </c>
      <c r="J26" s="109">
        <v>0</v>
      </c>
      <c r="K26" s="109">
        <v>10</v>
      </c>
      <c r="L26" s="109">
        <v>0</v>
      </c>
      <c r="M26" s="109">
        <v>0</v>
      </c>
      <c r="N26" s="109">
        <v>0</v>
      </c>
      <c r="O26" s="109">
        <v>2951</v>
      </c>
      <c r="P26" s="109"/>
      <c r="Q26" s="109">
        <v>0</v>
      </c>
      <c r="R26" s="109">
        <v>0</v>
      </c>
    </row>
    <row r="27" spans="1:18" s="114" customFormat="1">
      <c r="A27" s="215"/>
      <c r="B27" s="213" t="s">
        <v>196</v>
      </c>
      <c r="C27" s="109">
        <v>344</v>
      </c>
      <c r="D27" s="109">
        <v>236</v>
      </c>
      <c r="E27" s="109">
        <v>1493</v>
      </c>
      <c r="F27" s="109">
        <v>773</v>
      </c>
      <c r="G27" s="109">
        <v>227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35</v>
      </c>
      <c r="O27" s="109">
        <v>3108</v>
      </c>
      <c r="P27" s="109"/>
      <c r="Q27" s="109">
        <v>0</v>
      </c>
      <c r="R27" s="109">
        <v>0</v>
      </c>
    </row>
    <row r="28" spans="1:18" s="114" customFormat="1">
      <c r="A28" s="112"/>
      <c r="B28" s="213" t="s">
        <v>197</v>
      </c>
      <c r="C28" s="109">
        <v>168</v>
      </c>
      <c r="D28" s="109">
        <v>133</v>
      </c>
      <c r="E28" s="109">
        <v>658</v>
      </c>
      <c r="F28" s="109">
        <v>251</v>
      </c>
      <c r="G28" s="109">
        <v>19</v>
      </c>
      <c r="H28" s="109">
        <v>3</v>
      </c>
      <c r="I28" s="109">
        <v>0</v>
      </c>
      <c r="J28" s="109">
        <v>0</v>
      </c>
      <c r="K28" s="109">
        <v>48</v>
      </c>
      <c r="L28" s="109">
        <v>0</v>
      </c>
      <c r="M28" s="109">
        <v>0</v>
      </c>
      <c r="N28" s="109">
        <v>0</v>
      </c>
      <c r="O28" s="109">
        <v>1280</v>
      </c>
      <c r="P28" s="109"/>
      <c r="Q28" s="109">
        <v>0</v>
      </c>
      <c r="R28" s="109">
        <v>0</v>
      </c>
    </row>
    <row r="29" spans="1:18" s="114" customFormat="1">
      <c r="A29" s="211"/>
      <c r="B29" s="213" t="s">
        <v>145</v>
      </c>
      <c r="C29" s="109">
        <v>582</v>
      </c>
      <c r="D29" s="109">
        <v>191</v>
      </c>
      <c r="E29" s="109">
        <v>1488</v>
      </c>
      <c r="F29" s="109">
        <v>3747</v>
      </c>
      <c r="G29" s="109">
        <v>35</v>
      </c>
      <c r="H29" s="109">
        <v>2</v>
      </c>
      <c r="I29" s="109">
        <v>0</v>
      </c>
      <c r="J29" s="109">
        <v>0</v>
      </c>
      <c r="K29" s="109">
        <v>135</v>
      </c>
      <c r="L29" s="109">
        <v>0</v>
      </c>
      <c r="M29" s="109">
        <v>0</v>
      </c>
      <c r="N29" s="109">
        <v>2329</v>
      </c>
      <c r="O29" s="109">
        <v>8509</v>
      </c>
      <c r="P29" s="109"/>
      <c r="Q29" s="109">
        <v>0</v>
      </c>
      <c r="R29" s="109">
        <v>632</v>
      </c>
    </row>
    <row r="30" spans="1:18" s="114" customFormat="1">
      <c r="A30" s="111"/>
      <c r="B30" s="213" t="s">
        <v>198</v>
      </c>
      <c r="C30" s="109">
        <v>344</v>
      </c>
      <c r="D30" s="109">
        <v>206</v>
      </c>
      <c r="E30" s="109">
        <v>1573</v>
      </c>
      <c r="F30" s="109">
        <v>325</v>
      </c>
      <c r="G30" s="109">
        <v>13</v>
      </c>
      <c r="H30" s="109">
        <v>0</v>
      </c>
      <c r="I30" s="109">
        <v>0</v>
      </c>
      <c r="J30" s="109">
        <v>0</v>
      </c>
      <c r="K30" s="109">
        <v>10</v>
      </c>
      <c r="L30" s="109">
        <v>12</v>
      </c>
      <c r="M30" s="109">
        <v>0</v>
      </c>
      <c r="N30" s="109">
        <v>0</v>
      </c>
      <c r="O30" s="109">
        <v>2483</v>
      </c>
      <c r="P30" s="109"/>
      <c r="Q30" s="109">
        <v>0</v>
      </c>
      <c r="R30" s="109">
        <v>205</v>
      </c>
    </row>
    <row r="31" spans="1:18" s="114" customFormat="1">
      <c r="A31" s="111"/>
      <c r="B31" s="213" t="s">
        <v>199</v>
      </c>
      <c r="C31" s="109">
        <v>2530</v>
      </c>
      <c r="D31" s="109">
        <v>2853</v>
      </c>
      <c r="E31" s="109">
        <v>15337</v>
      </c>
      <c r="F31" s="109">
        <v>3254</v>
      </c>
      <c r="G31" s="109">
        <v>1156</v>
      </c>
      <c r="H31" s="109">
        <v>83</v>
      </c>
      <c r="I31" s="109">
        <v>282</v>
      </c>
      <c r="J31" s="109">
        <v>17</v>
      </c>
      <c r="K31" s="109">
        <v>218</v>
      </c>
      <c r="L31" s="109">
        <v>106</v>
      </c>
      <c r="M31" s="109">
        <v>0</v>
      </c>
      <c r="N31" s="109">
        <v>375</v>
      </c>
      <c r="O31" s="109">
        <v>26211</v>
      </c>
      <c r="P31" s="109"/>
      <c r="Q31" s="109">
        <v>577</v>
      </c>
      <c r="R31" s="109">
        <v>295</v>
      </c>
    </row>
    <row r="32" spans="1:18" s="114" customFormat="1">
      <c r="A32" s="111"/>
      <c r="B32" s="213" t="s">
        <v>200</v>
      </c>
      <c r="C32" s="109">
        <v>335</v>
      </c>
      <c r="D32" s="109">
        <v>503</v>
      </c>
      <c r="E32" s="109">
        <v>1661</v>
      </c>
      <c r="F32" s="109">
        <v>303</v>
      </c>
      <c r="G32" s="109">
        <v>58</v>
      </c>
      <c r="H32" s="109">
        <v>3</v>
      </c>
      <c r="I32" s="109">
        <v>0</v>
      </c>
      <c r="J32" s="109">
        <v>0</v>
      </c>
      <c r="K32" s="109">
        <v>8</v>
      </c>
      <c r="L32" s="109">
        <v>56</v>
      </c>
      <c r="M32" s="109">
        <v>0</v>
      </c>
      <c r="N32" s="109">
        <v>353</v>
      </c>
      <c r="O32" s="109">
        <v>3280</v>
      </c>
      <c r="P32" s="109"/>
      <c r="Q32" s="109">
        <v>0</v>
      </c>
      <c r="R32" s="109">
        <v>0</v>
      </c>
    </row>
    <row r="33" spans="1:18" s="114" customFormat="1">
      <c r="A33" s="111"/>
      <c r="B33" s="213" t="s">
        <v>201</v>
      </c>
      <c r="C33" s="109">
        <v>664</v>
      </c>
      <c r="D33" s="109">
        <v>312</v>
      </c>
      <c r="E33" s="109">
        <v>2709</v>
      </c>
      <c r="F33" s="109">
        <v>1100</v>
      </c>
      <c r="G33" s="109">
        <v>281</v>
      </c>
      <c r="H33" s="109">
        <v>18</v>
      </c>
      <c r="I33" s="109">
        <v>0</v>
      </c>
      <c r="J33" s="109">
        <v>0</v>
      </c>
      <c r="K33" s="109">
        <v>31</v>
      </c>
      <c r="L33" s="109">
        <v>0</v>
      </c>
      <c r="M33" s="109">
        <v>0</v>
      </c>
      <c r="N33" s="109">
        <v>13</v>
      </c>
      <c r="O33" s="109">
        <v>5128</v>
      </c>
      <c r="P33" s="109"/>
      <c r="Q33" s="109">
        <v>0</v>
      </c>
      <c r="R33" s="109">
        <v>0</v>
      </c>
    </row>
    <row r="34" spans="1:18" s="114" customFormat="1">
      <c r="A34" s="111"/>
      <c r="B34" s="213" t="s">
        <v>202</v>
      </c>
      <c r="C34" s="109">
        <v>198</v>
      </c>
      <c r="D34" s="109">
        <v>344</v>
      </c>
      <c r="E34" s="109">
        <v>4781</v>
      </c>
      <c r="F34" s="109">
        <v>1508</v>
      </c>
      <c r="G34" s="109">
        <v>190</v>
      </c>
      <c r="H34" s="109">
        <v>1</v>
      </c>
      <c r="I34" s="109">
        <v>0</v>
      </c>
      <c r="J34" s="109">
        <v>0</v>
      </c>
      <c r="K34" s="109">
        <v>11</v>
      </c>
      <c r="L34" s="109">
        <v>0</v>
      </c>
      <c r="M34" s="109">
        <v>0</v>
      </c>
      <c r="N34" s="109">
        <v>233</v>
      </c>
      <c r="O34" s="109">
        <v>7266</v>
      </c>
      <c r="P34" s="109"/>
      <c r="Q34" s="109">
        <v>0</v>
      </c>
      <c r="R34" s="109">
        <v>435</v>
      </c>
    </row>
    <row r="35" spans="1:18" s="114" customFormat="1">
      <c r="A35" s="111"/>
      <c r="B35" s="213" t="s">
        <v>156</v>
      </c>
      <c r="C35" s="109">
        <v>31</v>
      </c>
      <c r="D35" s="109">
        <v>152</v>
      </c>
      <c r="E35" s="109">
        <v>1235</v>
      </c>
      <c r="F35" s="109">
        <v>160</v>
      </c>
      <c r="G35" s="109">
        <v>7</v>
      </c>
      <c r="H35" s="109">
        <v>0</v>
      </c>
      <c r="I35" s="109">
        <v>0</v>
      </c>
      <c r="J35" s="109">
        <v>0</v>
      </c>
      <c r="K35" s="109">
        <v>18</v>
      </c>
      <c r="L35" s="109">
        <v>0</v>
      </c>
      <c r="M35" s="109">
        <v>0</v>
      </c>
      <c r="N35" s="109">
        <v>0</v>
      </c>
      <c r="O35" s="109">
        <v>1603</v>
      </c>
      <c r="P35" s="109"/>
      <c r="Q35" s="109">
        <v>0</v>
      </c>
      <c r="R35" s="109">
        <v>0</v>
      </c>
    </row>
    <row r="36" spans="1:18" s="114" customFormat="1">
      <c r="A36" s="111"/>
      <c r="B36" s="213" t="s">
        <v>203</v>
      </c>
      <c r="C36" s="109">
        <v>61</v>
      </c>
      <c r="D36" s="109">
        <v>160</v>
      </c>
      <c r="E36" s="109">
        <v>943</v>
      </c>
      <c r="F36" s="109">
        <v>248</v>
      </c>
      <c r="G36" s="109">
        <v>10</v>
      </c>
      <c r="H36" s="109">
        <v>0</v>
      </c>
      <c r="I36" s="109">
        <v>6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1428</v>
      </c>
      <c r="P36" s="109"/>
      <c r="Q36" s="109">
        <v>466</v>
      </c>
      <c r="R36" s="109">
        <v>0</v>
      </c>
    </row>
    <row r="37" spans="1:18" s="114" customFormat="1">
      <c r="A37" s="111"/>
      <c r="B37" s="213" t="s">
        <v>147</v>
      </c>
      <c r="C37" s="109">
        <v>85</v>
      </c>
      <c r="D37" s="109">
        <v>66</v>
      </c>
      <c r="E37" s="109">
        <v>292</v>
      </c>
      <c r="F37" s="109">
        <v>17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460</v>
      </c>
      <c r="P37" s="109"/>
      <c r="Q37" s="109">
        <v>0</v>
      </c>
      <c r="R37" s="109">
        <v>0</v>
      </c>
    </row>
    <row r="38" spans="1:18" s="114" customFormat="1">
      <c r="A38" s="111"/>
      <c r="B38" s="213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</row>
    <row r="39" spans="1:18" s="114" customFormat="1">
      <c r="A39" s="111"/>
      <c r="B39" s="216" t="s">
        <v>95</v>
      </c>
      <c r="C39" s="114">
        <v>5853</v>
      </c>
      <c r="D39" s="114">
        <v>5310</v>
      </c>
      <c r="E39" s="114">
        <v>34384</v>
      </c>
      <c r="F39" s="114">
        <v>12228</v>
      </c>
      <c r="G39" s="114">
        <v>2094</v>
      </c>
      <c r="H39" s="114">
        <v>113</v>
      </c>
      <c r="I39" s="114">
        <v>288</v>
      </c>
      <c r="J39" s="114">
        <v>17</v>
      </c>
      <c r="K39" s="114">
        <v>489</v>
      </c>
      <c r="L39" s="114">
        <v>174</v>
      </c>
      <c r="M39" s="114">
        <v>0</v>
      </c>
      <c r="N39" s="114">
        <v>3338</v>
      </c>
      <c r="O39" s="114">
        <v>64288</v>
      </c>
      <c r="Q39" s="114">
        <v>1043</v>
      </c>
      <c r="R39" s="114">
        <v>1567</v>
      </c>
    </row>
    <row r="40" spans="1:18" s="114" customFormat="1">
      <c r="A40" s="201"/>
      <c r="B40" s="201"/>
    </row>
    <row r="41" spans="1:18" s="114" customFormat="1">
      <c r="A41" s="185" t="s">
        <v>312</v>
      </c>
      <c r="B41" s="109" t="s">
        <v>250</v>
      </c>
      <c r="C41" s="109">
        <v>0</v>
      </c>
      <c r="D41" s="109">
        <v>42</v>
      </c>
      <c r="E41" s="109">
        <v>341</v>
      </c>
      <c r="F41" s="109">
        <v>142</v>
      </c>
      <c r="G41" s="109">
        <v>73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598</v>
      </c>
      <c r="P41" s="109"/>
      <c r="Q41" s="109">
        <v>0</v>
      </c>
      <c r="R41" s="109">
        <v>0</v>
      </c>
    </row>
    <row r="42" spans="1:18" s="114" customFormat="1">
      <c r="A42" s="109"/>
      <c r="B42" s="213" t="s">
        <v>195</v>
      </c>
      <c r="C42" s="109">
        <v>480</v>
      </c>
      <c r="D42" s="109">
        <v>87</v>
      </c>
      <c r="E42" s="109">
        <v>939</v>
      </c>
      <c r="F42" s="109">
        <v>288</v>
      </c>
      <c r="G42" s="109">
        <v>23</v>
      </c>
      <c r="H42" s="109">
        <v>3</v>
      </c>
      <c r="I42" s="109">
        <v>0</v>
      </c>
      <c r="J42" s="109">
        <v>0</v>
      </c>
      <c r="K42" s="109">
        <v>10</v>
      </c>
      <c r="L42" s="109">
        <v>0</v>
      </c>
      <c r="M42" s="109">
        <v>0</v>
      </c>
      <c r="N42" s="109">
        <v>0</v>
      </c>
      <c r="O42" s="109">
        <v>1830</v>
      </c>
      <c r="P42" s="109"/>
      <c r="Q42" s="109">
        <v>0</v>
      </c>
      <c r="R42" s="109">
        <v>0</v>
      </c>
    </row>
    <row r="43" spans="1:18" s="114" customFormat="1">
      <c r="A43" s="215"/>
      <c r="B43" s="213" t="s">
        <v>196</v>
      </c>
      <c r="C43" s="109">
        <v>344</v>
      </c>
      <c r="D43" s="109">
        <v>165</v>
      </c>
      <c r="E43" s="109">
        <v>1212</v>
      </c>
      <c r="F43" s="109">
        <v>738</v>
      </c>
      <c r="G43" s="109">
        <v>169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28</v>
      </c>
      <c r="O43" s="109">
        <v>2656</v>
      </c>
      <c r="P43" s="109"/>
      <c r="Q43" s="109">
        <v>0</v>
      </c>
      <c r="R43" s="109">
        <v>0</v>
      </c>
    </row>
    <row r="44" spans="1:18" s="114" customFormat="1">
      <c r="A44" s="112"/>
      <c r="B44" s="213" t="s">
        <v>197</v>
      </c>
      <c r="C44" s="109">
        <v>167</v>
      </c>
      <c r="D44" s="109">
        <v>128</v>
      </c>
      <c r="E44" s="109">
        <v>658</v>
      </c>
      <c r="F44" s="109">
        <v>251</v>
      </c>
      <c r="G44" s="109">
        <v>19</v>
      </c>
      <c r="H44" s="109">
        <v>0</v>
      </c>
      <c r="I44" s="109">
        <v>0</v>
      </c>
      <c r="J44" s="109">
        <v>0</v>
      </c>
      <c r="K44" s="109">
        <v>65</v>
      </c>
      <c r="L44" s="109">
        <v>0</v>
      </c>
      <c r="M44" s="109">
        <v>0</v>
      </c>
      <c r="N44" s="109">
        <v>0</v>
      </c>
      <c r="O44" s="109">
        <v>1288</v>
      </c>
      <c r="P44" s="109"/>
      <c r="Q44" s="109">
        <v>0</v>
      </c>
      <c r="R44" s="109">
        <v>0</v>
      </c>
    </row>
    <row r="45" spans="1:18" s="114" customFormat="1">
      <c r="A45" s="211"/>
      <c r="B45" s="213" t="s">
        <v>145</v>
      </c>
      <c r="C45" s="109">
        <v>572</v>
      </c>
      <c r="D45" s="109">
        <v>195</v>
      </c>
      <c r="E45" s="109">
        <v>1488</v>
      </c>
      <c r="F45" s="109">
        <v>3747</v>
      </c>
      <c r="G45" s="109">
        <v>21</v>
      </c>
      <c r="H45" s="109">
        <v>1</v>
      </c>
      <c r="I45" s="109">
        <v>0</v>
      </c>
      <c r="J45" s="109">
        <v>0</v>
      </c>
      <c r="K45" s="109">
        <v>135</v>
      </c>
      <c r="L45" s="109">
        <v>0</v>
      </c>
      <c r="M45" s="109">
        <v>0</v>
      </c>
      <c r="N45" s="109">
        <v>343</v>
      </c>
      <c r="O45" s="109">
        <v>6502</v>
      </c>
      <c r="P45" s="109"/>
      <c r="Q45" s="109">
        <v>0</v>
      </c>
      <c r="R45" s="109">
        <v>632</v>
      </c>
    </row>
    <row r="46" spans="1:18" s="114" customFormat="1">
      <c r="A46" s="111"/>
      <c r="B46" s="213" t="s">
        <v>198</v>
      </c>
      <c r="C46" s="109">
        <v>344</v>
      </c>
      <c r="D46" s="109">
        <v>182</v>
      </c>
      <c r="E46" s="109">
        <v>1591</v>
      </c>
      <c r="F46" s="109">
        <v>325</v>
      </c>
      <c r="G46" s="109">
        <v>13</v>
      </c>
      <c r="H46" s="109">
        <v>0</v>
      </c>
      <c r="I46" s="109">
        <v>0</v>
      </c>
      <c r="J46" s="109">
        <v>0</v>
      </c>
      <c r="K46" s="109">
        <v>11</v>
      </c>
      <c r="L46" s="109">
        <v>12</v>
      </c>
      <c r="M46" s="109">
        <v>0</v>
      </c>
      <c r="N46" s="109">
        <v>0</v>
      </c>
      <c r="O46" s="109">
        <v>2478</v>
      </c>
      <c r="P46" s="109"/>
      <c r="Q46" s="109">
        <v>0</v>
      </c>
      <c r="R46" s="109">
        <v>205</v>
      </c>
    </row>
    <row r="47" spans="1:18" s="114" customFormat="1">
      <c r="A47" s="111"/>
      <c r="B47" s="213" t="s">
        <v>199</v>
      </c>
      <c r="C47" s="109">
        <v>2299</v>
      </c>
      <c r="D47" s="109">
        <v>2836</v>
      </c>
      <c r="E47" s="109">
        <v>15012</v>
      </c>
      <c r="F47" s="109">
        <v>3174</v>
      </c>
      <c r="G47" s="109">
        <v>1003</v>
      </c>
      <c r="H47" s="109">
        <v>58</v>
      </c>
      <c r="I47" s="109">
        <v>282</v>
      </c>
      <c r="J47" s="109">
        <v>3</v>
      </c>
      <c r="K47" s="109">
        <v>221</v>
      </c>
      <c r="L47" s="109">
        <v>86</v>
      </c>
      <c r="M47" s="109">
        <v>0</v>
      </c>
      <c r="N47" s="109">
        <v>98</v>
      </c>
      <c r="O47" s="109">
        <v>25072</v>
      </c>
      <c r="P47" s="109"/>
      <c r="Q47" s="109">
        <v>577</v>
      </c>
      <c r="R47" s="109">
        <v>295</v>
      </c>
    </row>
    <row r="48" spans="1:18" s="114" customFormat="1">
      <c r="A48" s="111"/>
      <c r="B48" s="213" t="s">
        <v>200</v>
      </c>
      <c r="C48" s="109">
        <v>332</v>
      </c>
      <c r="D48" s="109">
        <v>499</v>
      </c>
      <c r="E48" s="109">
        <v>1588</v>
      </c>
      <c r="F48" s="109">
        <v>299</v>
      </c>
      <c r="G48" s="109">
        <v>56</v>
      </c>
      <c r="H48" s="109">
        <v>3</v>
      </c>
      <c r="I48" s="109">
        <v>0</v>
      </c>
      <c r="J48" s="109">
        <v>0</v>
      </c>
      <c r="K48" s="109">
        <v>14</v>
      </c>
      <c r="L48" s="109">
        <v>56</v>
      </c>
      <c r="M48" s="109">
        <v>0</v>
      </c>
      <c r="N48" s="109">
        <v>353</v>
      </c>
      <c r="O48" s="109">
        <v>3200</v>
      </c>
      <c r="P48" s="109"/>
      <c r="Q48" s="109">
        <v>0</v>
      </c>
      <c r="R48" s="109">
        <v>0</v>
      </c>
    </row>
    <row r="49" spans="1:18" s="114" customFormat="1">
      <c r="A49" s="111"/>
      <c r="B49" s="213" t="s">
        <v>201</v>
      </c>
      <c r="C49" s="109">
        <v>659</v>
      </c>
      <c r="D49" s="109">
        <v>312</v>
      </c>
      <c r="E49" s="109">
        <v>2549</v>
      </c>
      <c r="F49" s="109">
        <v>1100</v>
      </c>
      <c r="G49" s="109">
        <v>277</v>
      </c>
      <c r="H49" s="109">
        <v>9</v>
      </c>
      <c r="I49" s="109">
        <v>0</v>
      </c>
      <c r="J49" s="109">
        <v>0</v>
      </c>
      <c r="K49" s="109">
        <v>40</v>
      </c>
      <c r="L49" s="109">
        <v>0</v>
      </c>
      <c r="M49" s="109">
        <v>0</v>
      </c>
      <c r="N49" s="109">
        <v>14</v>
      </c>
      <c r="O49" s="109">
        <v>4960</v>
      </c>
      <c r="P49" s="109"/>
      <c r="Q49" s="109">
        <v>0</v>
      </c>
      <c r="R49" s="109">
        <v>0</v>
      </c>
    </row>
    <row r="50" spans="1:18" s="114" customFormat="1">
      <c r="A50" s="111"/>
      <c r="B50" s="213" t="s">
        <v>202</v>
      </c>
      <c r="C50" s="109">
        <v>194</v>
      </c>
      <c r="D50" s="109">
        <v>338</v>
      </c>
      <c r="E50" s="109">
        <v>4778</v>
      </c>
      <c r="F50" s="109">
        <v>1271</v>
      </c>
      <c r="G50" s="109">
        <v>131</v>
      </c>
      <c r="H50" s="109">
        <v>0</v>
      </c>
      <c r="I50" s="109">
        <v>0</v>
      </c>
      <c r="J50" s="109">
        <v>0</v>
      </c>
      <c r="K50" s="109">
        <v>11</v>
      </c>
      <c r="L50" s="109">
        <v>0</v>
      </c>
      <c r="M50" s="109">
        <v>0</v>
      </c>
      <c r="N50" s="109">
        <v>239</v>
      </c>
      <c r="O50" s="109">
        <v>6962</v>
      </c>
      <c r="P50" s="109"/>
      <c r="Q50" s="109">
        <v>0</v>
      </c>
      <c r="R50" s="109">
        <v>435</v>
      </c>
    </row>
    <row r="51" spans="1:18" s="114" customFormat="1">
      <c r="A51" s="111"/>
      <c r="B51" s="213" t="s">
        <v>156</v>
      </c>
      <c r="C51" s="109">
        <v>31</v>
      </c>
      <c r="D51" s="109">
        <v>152</v>
      </c>
      <c r="E51" s="109">
        <v>1235</v>
      </c>
      <c r="F51" s="109">
        <v>160</v>
      </c>
      <c r="G51" s="109">
        <v>7</v>
      </c>
      <c r="H51" s="109">
        <v>0</v>
      </c>
      <c r="I51" s="109">
        <v>0</v>
      </c>
      <c r="J51" s="109">
        <v>0</v>
      </c>
      <c r="K51" s="109">
        <v>18</v>
      </c>
      <c r="L51" s="109">
        <v>0</v>
      </c>
      <c r="M51" s="109">
        <v>0</v>
      </c>
      <c r="N51" s="109">
        <v>0</v>
      </c>
      <c r="O51" s="109">
        <v>1603</v>
      </c>
      <c r="P51" s="109"/>
      <c r="Q51" s="109">
        <v>0</v>
      </c>
      <c r="R51" s="109">
        <v>0</v>
      </c>
    </row>
    <row r="52" spans="1:18" s="114" customFormat="1">
      <c r="A52" s="111"/>
      <c r="B52" s="213" t="s">
        <v>203</v>
      </c>
      <c r="C52" s="109">
        <v>61</v>
      </c>
      <c r="D52" s="109">
        <v>103</v>
      </c>
      <c r="E52" s="109">
        <v>943</v>
      </c>
      <c r="F52" s="109">
        <v>248</v>
      </c>
      <c r="G52" s="109">
        <v>10</v>
      </c>
      <c r="H52" s="109">
        <v>0</v>
      </c>
      <c r="I52" s="109">
        <v>6</v>
      </c>
      <c r="J52" s="109">
        <v>0</v>
      </c>
      <c r="K52" s="109">
        <v>1</v>
      </c>
      <c r="L52" s="109">
        <v>0</v>
      </c>
      <c r="M52" s="109">
        <v>0</v>
      </c>
      <c r="N52" s="109">
        <v>0</v>
      </c>
      <c r="O52" s="109">
        <v>1372</v>
      </c>
      <c r="P52" s="109"/>
      <c r="Q52" s="109">
        <v>466</v>
      </c>
      <c r="R52" s="109">
        <v>0</v>
      </c>
    </row>
    <row r="53" spans="1:18" s="114" customFormat="1">
      <c r="A53" s="111"/>
      <c r="B53" s="213" t="s">
        <v>147</v>
      </c>
      <c r="C53" s="109">
        <v>24</v>
      </c>
      <c r="D53" s="109">
        <v>66</v>
      </c>
      <c r="E53" s="109">
        <v>292</v>
      </c>
      <c r="F53" s="109">
        <v>17</v>
      </c>
      <c r="G53" s="109">
        <v>0</v>
      </c>
      <c r="H53" s="109">
        <v>0</v>
      </c>
      <c r="I53" s="109">
        <v>0</v>
      </c>
      <c r="J53" s="109">
        <v>0</v>
      </c>
      <c r="K53" s="109">
        <v>3</v>
      </c>
      <c r="L53" s="109">
        <v>0</v>
      </c>
      <c r="M53" s="109">
        <v>0</v>
      </c>
      <c r="N53" s="109">
        <v>0</v>
      </c>
      <c r="O53" s="109">
        <v>402</v>
      </c>
      <c r="P53" s="109"/>
      <c r="Q53" s="109">
        <v>0</v>
      </c>
      <c r="R53" s="109">
        <v>0</v>
      </c>
    </row>
    <row r="54" spans="1:18" s="114" customFormat="1">
      <c r="A54" s="111"/>
      <c r="B54" s="213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</row>
    <row r="55" spans="1:18" s="114" customFormat="1">
      <c r="A55" s="111"/>
      <c r="B55" s="216" t="s">
        <v>95</v>
      </c>
      <c r="C55" s="114">
        <v>5507</v>
      </c>
      <c r="D55" s="114">
        <v>5105</v>
      </c>
      <c r="E55" s="114">
        <v>32626</v>
      </c>
      <c r="F55" s="114">
        <v>11760</v>
      </c>
      <c r="G55" s="114">
        <v>1802</v>
      </c>
      <c r="H55" s="114">
        <v>74</v>
      </c>
      <c r="I55" s="114">
        <v>288</v>
      </c>
      <c r="J55" s="114">
        <v>3</v>
      </c>
      <c r="K55" s="114">
        <v>529</v>
      </c>
      <c r="L55" s="114">
        <v>154</v>
      </c>
      <c r="M55" s="114">
        <v>0</v>
      </c>
      <c r="N55" s="114">
        <v>1075</v>
      </c>
      <c r="O55" s="114">
        <v>58923</v>
      </c>
      <c r="Q55" s="114">
        <v>1043</v>
      </c>
      <c r="R55" s="114">
        <v>1567</v>
      </c>
    </row>
    <row r="56" spans="1:18" s="114" customFormat="1" ht="15" customHeight="1">
      <c r="A56" s="111"/>
      <c r="B56" s="111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O56" s="149"/>
      <c r="P56" s="157"/>
      <c r="Q56" s="149"/>
    </row>
    <row r="57" spans="1:18" ht="15" customHeight="1">
      <c r="A57" s="12"/>
      <c r="B57" s="134" t="s">
        <v>67</v>
      </c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205"/>
      <c r="O57" s="195"/>
      <c r="P57" s="194"/>
      <c r="Q57" s="195"/>
      <c r="R57" s="207"/>
    </row>
    <row r="58" spans="1:18" s="114" customFormat="1" ht="15" customHeight="1">
      <c r="A58" s="111"/>
      <c r="B58" s="216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</row>
    <row r="59" spans="1:18" s="114" customFormat="1">
      <c r="A59" s="185" t="s">
        <v>297</v>
      </c>
      <c r="B59" s="109" t="s">
        <v>250</v>
      </c>
      <c r="C59" s="109">
        <v>0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>
        <v>0</v>
      </c>
      <c r="N59" s="109">
        <v>0</v>
      </c>
      <c r="O59" s="109">
        <v>0</v>
      </c>
      <c r="P59" s="109"/>
      <c r="Q59" s="109">
        <v>0</v>
      </c>
      <c r="R59" s="109">
        <v>0</v>
      </c>
    </row>
    <row r="60" spans="1:18" s="114" customFormat="1">
      <c r="A60" s="109"/>
      <c r="B60" s="213" t="s">
        <v>195</v>
      </c>
      <c r="C60" s="109">
        <v>0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  <c r="J60" s="109">
        <v>0</v>
      </c>
      <c r="K60" s="109">
        <v>0</v>
      </c>
      <c r="L60" s="109">
        <v>0</v>
      </c>
      <c r="M60" s="109">
        <v>0</v>
      </c>
      <c r="N60" s="109">
        <v>0</v>
      </c>
      <c r="O60" s="109">
        <v>0</v>
      </c>
      <c r="P60" s="109"/>
      <c r="Q60" s="109">
        <v>0</v>
      </c>
      <c r="R60" s="109">
        <v>0</v>
      </c>
    </row>
    <row r="61" spans="1:18" s="114" customFormat="1">
      <c r="A61" s="215"/>
      <c r="B61" s="213" t="s">
        <v>196</v>
      </c>
      <c r="C61" s="109">
        <v>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  <c r="J61" s="109">
        <v>0</v>
      </c>
      <c r="K61" s="109">
        <v>0</v>
      </c>
      <c r="L61" s="109">
        <v>0</v>
      </c>
      <c r="M61" s="109">
        <v>0</v>
      </c>
      <c r="N61" s="109">
        <v>0</v>
      </c>
      <c r="O61" s="109">
        <v>0</v>
      </c>
      <c r="P61" s="109"/>
      <c r="Q61" s="109">
        <v>0</v>
      </c>
      <c r="R61" s="109">
        <v>0</v>
      </c>
    </row>
    <row r="62" spans="1:18" s="114" customFormat="1">
      <c r="A62" s="112"/>
      <c r="B62" s="213" t="s">
        <v>197</v>
      </c>
      <c r="C62" s="109">
        <v>0</v>
      </c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  <c r="J62" s="109">
        <v>0</v>
      </c>
      <c r="K62" s="109">
        <v>0</v>
      </c>
      <c r="L62" s="109">
        <v>0</v>
      </c>
      <c r="M62" s="109">
        <v>0</v>
      </c>
      <c r="N62" s="109">
        <v>0</v>
      </c>
      <c r="O62" s="109">
        <v>0</v>
      </c>
      <c r="P62" s="109"/>
      <c r="Q62" s="109">
        <v>0</v>
      </c>
      <c r="R62" s="109">
        <v>0</v>
      </c>
    </row>
    <row r="63" spans="1:18" s="114" customFormat="1">
      <c r="A63" s="211"/>
      <c r="B63" s="213" t="s">
        <v>145</v>
      </c>
      <c r="C63" s="109">
        <v>0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  <c r="K63" s="109">
        <v>0</v>
      </c>
      <c r="L63" s="109">
        <v>0</v>
      </c>
      <c r="M63" s="109">
        <v>0</v>
      </c>
      <c r="N63" s="109">
        <v>0</v>
      </c>
      <c r="O63" s="109">
        <v>0</v>
      </c>
      <c r="P63" s="109"/>
      <c r="Q63" s="109">
        <v>0</v>
      </c>
      <c r="R63" s="109">
        <v>0</v>
      </c>
    </row>
    <row r="64" spans="1:18" s="114" customFormat="1">
      <c r="A64" s="111"/>
      <c r="B64" s="213" t="s">
        <v>198</v>
      </c>
      <c r="C64" s="109">
        <v>0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  <c r="J64" s="109">
        <v>0</v>
      </c>
      <c r="K64" s="109">
        <v>0</v>
      </c>
      <c r="L64" s="109">
        <v>0</v>
      </c>
      <c r="M64" s="109">
        <v>0</v>
      </c>
      <c r="N64" s="109">
        <v>0</v>
      </c>
      <c r="O64" s="109">
        <v>0</v>
      </c>
      <c r="P64" s="109"/>
      <c r="Q64" s="109">
        <v>0</v>
      </c>
      <c r="R64" s="109">
        <v>0</v>
      </c>
    </row>
    <row r="65" spans="1:18" s="114" customFormat="1">
      <c r="A65" s="111"/>
      <c r="B65" s="213" t="s">
        <v>199</v>
      </c>
      <c r="C65" s="109">
        <v>0</v>
      </c>
      <c r="D65" s="109">
        <v>0</v>
      </c>
      <c r="E65" s="109">
        <v>0</v>
      </c>
      <c r="F65" s="109">
        <v>12</v>
      </c>
      <c r="G65" s="109">
        <v>0</v>
      </c>
      <c r="H65" s="109">
        <v>0</v>
      </c>
      <c r="I65" s="109">
        <v>0</v>
      </c>
      <c r="J65" s="109">
        <v>0</v>
      </c>
      <c r="K65" s="109">
        <v>0</v>
      </c>
      <c r="L65" s="109">
        <v>16</v>
      </c>
      <c r="M65" s="109">
        <v>0</v>
      </c>
      <c r="N65" s="109">
        <v>0</v>
      </c>
      <c r="O65" s="109">
        <v>28</v>
      </c>
      <c r="P65" s="109"/>
      <c r="Q65" s="109">
        <v>0</v>
      </c>
      <c r="R65" s="109">
        <v>0</v>
      </c>
    </row>
    <row r="66" spans="1:18" s="114" customFormat="1">
      <c r="A66" s="111"/>
      <c r="B66" s="213" t="s">
        <v>200</v>
      </c>
      <c r="C66" s="109">
        <v>0</v>
      </c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  <c r="J66" s="109">
        <v>0</v>
      </c>
      <c r="K66" s="109">
        <v>0</v>
      </c>
      <c r="L66" s="109">
        <v>0</v>
      </c>
      <c r="M66" s="109">
        <v>0</v>
      </c>
      <c r="N66" s="109">
        <v>0</v>
      </c>
      <c r="O66" s="109">
        <v>0</v>
      </c>
      <c r="P66" s="109"/>
      <c r="Q66" s="109">
        <v>0</v>
      </c>
      <c r="R66" s="109">
        <v>0</v>
      </c>
    </row>
    <row r="67" spans="1:18" s="114" customFormat="1">
      <c r="A67" s="111"/>
      <c r="B67" s="213" t="s">
        <v>201</v>
      </c>
      <c r="C67" s="109">
        <v>0</v>
      </c>
      <c r="D67" s="109">
        <v>0</v>
      </c>
      <c r="E67" s="109">
        <v>0</v>
      </c>
      <c r="F67" s="109">
        <v>0</v>
      </c>
      <c r="G67" s="109">
        <v>0</v>
      </c>
      <c r="H67" s="109">
        <v>0</v>
      </c>
      <c r="I67" s="109">
        <v>0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/>
      <c r="Q67" s="109">
        <v>0</v>
      </c>
      <c r="R67" s="109">
        <v>0</v>
      </c>
    </row>
    <row r="68" spans="1:18" s="114" customFormat="1">
      <c r="A68" s="111"/>
      <c r="B68" s="213" t="s">
        <v>202</v>
      </c>
      <c r="C68" s="109">
        <v>0</v>
      </c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  <c r="J68" s="109">
        <v>0</v>
      </c>
      <c r="K68" s="109">
        <v>0</v>
      </c>
      <c r="L68" s="109">
        <v>0</v>
      </c>
      <c r="M68" s="109">
        <v>0</v>
      </c>
      <c r="N68" s="109">
        <v>0</v>
      </c>
      <c r="O68" s="109">
        <v>0</v>
      </c>
      <c r="P68" s="109"/>
      <c r="Q68" s="109">
        <v>0</v>
      </c>
      <c r="R68" s="109">
        <v>0</v>
      </c>
    </row>
    <row r="69" spans="1:18" s="114" customFormat="1">
      <c r="A69" s="111"/>
      <c r="B69" s="213" t="s">
        <v>156</v>
      </c>
      <c r="C69" s="109">
        <v>0</v>
      </c>
      <c r="D69" s="109">
        <v>0</v>
      </c>
      <c r="E69" s="109">
        <v>0</v>
      </c>
      <c r="F69" s="109">
        <v>0</v>
      </c>
      <c r="G69" s="109">
        <v>0</v>
      </c>
      <c r="H69" s="109">
        <v>0</v>
      </c>
      <c r="I69" s="109">
        <v>0</v>
      </c>
      <c r="J69" s="109">
        <v>0</v>
      </c>
      <c r="K69" s="109">
        <v>0</v>
      </c>
      <c r="L69" s="109">
        <v>0</v>
      </c>
      <c r="M69" s="109">
        <v>0</v>
      </c>
      <c r="N69" s="109">
        <v>0</v>
      </c>
      <c r="O69" s="109">
        <v>0</v>
      </c>
      <c r="P69" s="109"/>
      <c r="Q69" s="109">
        <v>0</v>
      </c>
      <c r="R69" s="109">
        <v>0</v>
      </c>
    </row>
    <row r="70" spans="1:18" s="114" customFormat="1">
      <c r="A70" s="111"/>
      <c r="B70" s="213" t="s">
        <v>203</v>
      </c>
      <c r="C70" s="109">
        <v>0</v>
      </c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  <c r="J70" s="109">
        <v>0</v>
      </c>
      <c r="K70" s="109">
        <v>0</v>
      </c>
      <c r="L70" s="109">
        <v>0</v>
      </c>
      <c r="M70" s="109">
        <v>0</v>
      </c>
      <c r="N70" s="109">
        <v>0</v>
      </c>
      <c r="O70" s="109">
        <v>0</v>
      </c>
      <c r="P70" s="109"/>
      <c r="Q70" s="109">
        <v>0</v>
      </c>
      <c r="R70" s="109">
        <v>0</v>
      </c>
    </row>
    <row r="71" spans="1:18" s="114" customFormat="1">
      <c r="A71" s="111"/>
      <c r="B71" s="213" t="s">
        <v>147</v>
      </c>
      <c r="C71" s="109">
        <v>0</v>
      </c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  <c r="J71" s="109">
        <v>0</v>
      </c>
      <c r="K71" s="109">
        <v>0</v>
      </c>
      <c r="L71" s="109">
        <v>0</v>
      </c>
      <c r="M71" s="109">
        <v>0</v>
      </c>
      <c r="N71" s="109">
        <v>0</v>
      </c>
      <c r="O71" s="109">
        <v>0</v>
      </c>
      <c r="P71" s="109"/>
      <c r="Q71" s="109">
        <v>0</v>
      </c>
      <c r="R71" s="109">
        <v>0</v>
      </c>
    </row>
    <row r="72" spans="1:18" s="114" customFormat="1">
      <c r="A72" s="111"/>
      <c r="B72" s="213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</row>
    <row r="73" spans="1:18" s="114" customFormat="1">
      <c r="A73" s="111"/>
      <c r="B73" s="216" t="s">
        <v>95</v>
      </c>
      <c r="C73" s="114">
        <v>0</v>
      </c>
      <c r="D73" s="114">
        <v>0</v>
      </c>
      <c r="E73" s="114">
        <v>0</v>
      </c>
      <c r="F73" s="114">
        <v>12</v>
      </c>
      <c r="G73" s="114">
        <v>0</v>
      </c>
      <c r="H73" s="114">
        <v>0</v>
      </c>
      <c r="I73" s="114">
        <v>0</v>
      </c>
      <c r="J73" s="114">
        <v>0</v>
      </c>
      <c r="K73" s="114">
        <v>0</v>
      </c>
      <c r="L73" s="114">
        <v>16</v>
      </c>
      <c r="M73" s="114">
        <v>0</v>
      </c>
      <c r="N73" s="114">
        <v>0</v>
      </c>
      <c r="O73" s="114">
        <v>28</v>
      </c>
      <c r="Q73" s="114">
        <v>0</v>
      </c>
      <c r="R73" s="114">
        <v>0</v>
      </c>
    </row>
    <row r="74" spans="1:18" s="114" customFormat="1" ht="15" customHeight="1">
      <c r="A74" s="111"/>
      <c r="B74" s="216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O74" s="149"/>
      <c r="P74" s="157"/>
      <c r="Q74" s="149"/>
    </row>
    <row r="75" spans="1:18" s="114" customFormat="1">
      <c r="A75" s="185" t="s">
        <v>311</v>
      </c>
      <c r="B75" s="109" t="s">
        <v>250</v>
      </c>
      <c r="C75" s="109">
        <v>0</v>
      </c>
      <c r="D75" s="109">
        <v>0</v>
      </c>
      <c r="E75" s="109">
        <v>0</v>
      </c>
      <c r="F75" s="109">
        <v>0</v>
      </c>
      <c r="G75" s="109">
        <v>0</v>
      </c>
      <c r="H75" s="109">
        <v>0</v>
      </c>
      <c r="I75" s="109">
        <v>0</v>
      </c>
      <c r="J75" s="109">
        <v>0</v>
      </c>
      <c r="K75" s="109">
        <v>0</v>
      </c>
      <c r="L75" s="109">
        <v>0</v>
      </c>
      <c r="M75" s="109">
        <v>0</v>
      </c>
      <c r="N75" s="109">
        <v>0</v>
      </c>
      <c r="O75" s="109">
        <v>0</v>
      </c>
      <c r="P75" s="109"/>
      <c r="Q75" s="109">
        <v>0</v>
      </c>
      <c r="R75" s="109">
        <v>0</v>
      </c>
    </row>
    <row r="76" spans="1:18" s="114" customFormat="1">
      <c r="A76" s="109"/>
      <c r="B76" s="213" t="s">
        <v>195</v>
      </c>
      <c r="C76" s="109">
        <v>0</v>
      </c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  <c r="J76" s="109">
        <v>0</v>
      </c>
      <c r="K76" s="109">
        <v>0</v>
      </c>
      <c r="L76" s="109">
        <v>0</v>
      </c>
      <c r="M76" s="109">
        <v>0</v>
      </c>
      <c r="N76" s="109">
        <v>0</v>
      </c>
      <c r="O76" s="109">
        <v>0</v>
      </c>
      <c r="P76" s="109"/>
      <c r="Q76" s="109">
        <v>0</v>
      </c>
      <c r="R76" s="109">
        <v>0</v>
      </c>
    </row>
    <row r="77" spans="1:18" s="114" customFormat="1">
      <c r="A77" s="215"/>
      <c r="B77" s="213" t="s">
        <v>196</v>
      </c>
      <c r="C77" s="109">
        <v>0</v>
      </c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  <c r="J77" s="109">
        <v>0</v>
      </c>
      <c r="K77" s="109">
        <v>0</v>
      </c>
      <c r="L77" s="109">
        <v>0</v>
      </c>
      <c r="M77" s="109">
        <v>0</v>
      </c>
      <c r="N77" s="109">
        <v>0</v>
      </c>
      <c r="O77" s="109">
        <v>0</v>
      </c>
      <c r="P77" s="109"/>
      <c r="Q77" s="109">
        <v>0</v>
      </c>
      <c r="R77" s="109">
        <v>0</v>
      </c>
    </row>
    <row r="78" spans="1:18" s="114" customFormat="1">
      <c r="A78" s="112"/>
      <c r="B78" s="213" t="s">
        <v>197</v>
      </c>
      <c r="C78" s="109">
        <v>0</v>
      </c>
      <c r="D78" s="109">
        <v>0</v>
      </c>
      <c r="E78" s="109">
        <v>0</v>
      </c>
      <c r="F78" s="109">
        <v>8</v>
      </c>
      <c r="G78" s="109">
        <v>0</v>
      </c>
      <c r="H78" s="109">
        <v>0</v>
      </c>
      <c r="I78" s="109">
        <v>0</v>
      </c>
      <c r="J78" s="109">
        <v>0</v>
      </c>
      <c r="K78" s="109">
        <v>0</v>
      </c>
      <c r="L78" s="109">
        <v>0</v>
      </c>
      <c r="M78" s="109">
        <v>0</v>
      </c>
      <c r="N78" s="109">
        <v>0</v>
      </c>
      <c r="O78" s="109">
        <v>8</v>
      </c>
      <c r="P78" s="109"/>
      <c r="Q78" s="109">
        <v>0</v>
      </c>
      <c r="R78" s="109">
        <v>0</v>
      </c>
    </row>
    <row r="79" spans="1:18" s="114" customFormat="1">
      <c r="A79" s="211"/>
      <c r="B79" s="213" t="s">
        <v>145</v>
      </c>
      <c r="C79" s="109">
        <v>0</v>
      </c>
      <c r="D79" s="109">
        <v>0</v>
      </c>
      <c r="E79" s="109">
        <v>0</v>
      </c>
      <c r="F79" s="109">
        <v>0</v>
      </c>
      <c r="G79" s="109">
        <v>0</v>
      </c>
      <c r="H79" s="109">
        <v>0</v>
      </c>
      <c r="I79" s="109">
        <v>0</v>
      </c>
      <c r="J79" s="109">
        <v>0</v>
      </c>
      <c r="K79" s="109">
        <v>0</v>
      </c>
      <c r="L79" s="109">
        <v>0</v>
      </c>
      <c r="M79" s="109">
        <v>0</v>
      </c>
      <c r="N79" s="109">
        <v>0</v>
      </c>
      <c r="O79" s="109">
        <v>0</v>
      </c>
      <c r="P79" s="109"/>
      <c r="Q79" s="109">
        <v>0</v>
      </c>
      <c r="R79" s="109">
        <v>0</v>
      </c>
    </row>
    <row r="80" spans="1:18" s="114" customFormat="1">
      <c r="A80" s="111"/>
      <c r="B80" s="213" t="s">
        <v>198</v>
      </c>
      <c r="C80" s="109">
        <v>0</v>
      </c>
      <c r="D80" s="109">
        <v>0</v>
      </c>
      <c r="E80" s="109">
        <v>0</v>
      </c>
      <c r="F80" s="109">
        <v>0</v>
      </c>
      <c r="G80" s="109">
        <v>0</v>
      </c>
      <c r="H80" s="109">
        <v>0</v>
      </c>
      <c r="I80" s="109">
        <v>0</v>
      </c>
      <c r="J80" s="109">
        <v>0</v>
      </c>
      <c r="K80" s="109">
        <v>0</v>
      </c>
      <c r="L80" s="109">
        <v>0</v>
      </c>
      <c r="M80" s="109">
        <v>0</v>
      </c>
      <c r="N80" s="109">
        <v>0</v>
      </c>
      <c r="O80" s="109">
        <v>0</v>
      </c>
      <c r="P80" s="109"/>
      <c r="Q80" s="109">
        <v>0</v>
      </c>
      <c r="R80" s="109">
        <v>0</v>
      </c>
    </row>
    <row r="81" spans="1:18" s="114" customFormat="1">
      <c r="A81" s="111"/>
      <c r="B81" s="213" t="s">
        <v>199</v>
      </c>
      <c r="C81" s="109">
        <v>0</v>
      </c>
      <c r="D81" s="109">
        <v>0</v>
      </c>
      <c r="E81" s="109">
        <v>14</v>
      </c>
      <c r="F81" s="109">
        <v>12</v>
      </c>
      <c r="G81" s="109">
        <v>0</v>
      </c>
      <c r="H81" s="109">
        <v>0</v>
      </c>
      <c r="I81" s="109">
        <v>0</v>
      </c>
      <c r="J81" s="109">
        <v>0</v>
      </c>
      <c r="K81" s="109">
        <v>0</v>
      </c>
      <c r="L81" s="109">
        <v>16</v>
      </c>
      <c r="M81" s="109">
        <v>0</v>
      </c>
      <c r="N81" s="109">
        <v>0</v>
      </c>
      <c r="O81" s="109">
        <v>42</v>
      </c>
      <c r="P81" s="109"/>
      <c r="Q81" s="109">
        <v>0</v>
      </c>
      <c r="R81" s="109">
        <v>0</v>
      </c>
    </row>
    <row r="82" spans="1:18" s="114" customFormat="1">
      <c r="A82" s="111"/>
      <c r="B82" s="213" t="s">
        <v>200</v>
      </c>
      <c r="C82" s="109">
        <v>0</v>
      </c>
      <c r="D82" s="109">
        <v>0</v>
      </c>
      <c r="E82" s="109">
        <v>0</v>
      </c>
      <c r="F82" s="109">
        <v>0</v>
      </c>
      <c r="G82" s="109">
        <v>0</v>
      </c>
      <c r="H82" s="109">
        <v>0</v>
      </c>
      <c r="I82" s="109">
        <v>0</v>
      </c>
      <c r="J82" s="109">
        <v>0</v>
      </c>
      <c r="K82" s="109">
        <v>0</v>
      </c>
      <c r="L82" s="109">
        <v>0</v>
      </c>
      <c r="M82" s="109">
        <v>0</v>
      </c>
      <c r="N82" s="109">
        <v>0</v>
      </c>
      <c r="O82" s="109">
        <v>0</v>
      </c>
      <c r="P82" s="109"/>
      <c r="Q82" s="109">
        <v>0</v>
      </c>
      <c r="R82" s="109">
        <v>0</v>
      </c>
    </row>
    <row r="83" spans="1:18" s="114" customFormat="1">
      <c r="A83" s="111"/>
      <c r="B83" s="213" t="s">
        <v>201</v>
      </c>
      <c r="C83" s="109">
        <v>0</v>
      </c>
      <c r="D83" s="109">
        <v>22</v>
      </c>
      <c r="E83" s="109">
        <v>1</v>
      </c>
      <c r="F83" s="109">
        <v>0</v>
      </c>
      <c r="G83" s="109">
        <v>0</v>
      </c>
      <c r="H83" s="109">
        <v>0</v>
      </c>
      <c r="I83" s="109">
        <v>0</v>
      </c>
      <c r="J83" s="109">
        <v>0</v>
      </c>
      <c r="K83" s="109">
        <v>0</v>
      </c>
      <c r="L83" s="109">
        <v>0</v>
      </c>
      <c r="M83" s="109">
        <v>0</v>
      </c>
      <c r="N83" s="109">
        <v>0</v>
      </c>
      <c r="O83" s="109">
        <v>23</v>
      </c>
      <c r="P83" s="109"/>
      <c r="Q83" s="109">
        <v>0</v>
      </c>
      <c r="R83" s="109">
        <v>0</v>
      </c>
    </row>
    <row r="84" spans="1:18" s="114" customFormat="1">
      <c r="A84" s="111"/>
      <c r="B84" s="213" t="s">
        <v>202</v>
      </c>
      <c r="C84" s="109">
        <v>0</v>
      </c>
      <c r="D84" s="109">
        <v>0</v>
      </c>
      <c r="E84" s="109">
        <v>15</v>
      </c>
      <c r="F84" s="109">
        <v>12</v>
      </c>
      <c r="G84" s="109">
        <v>0</v>
      </c>
      <c r="H84" s="109">
        <v>0</v>
      </c>
      <c r="I84" s="109">
        <v>0</v>
      </c>
      <c r="J84" s="109">
        <v>0</v>
      </c>
      <c r="K84" s="109">
        <v>0</v>
      </c>
      <c r="L84" s="109">
        <v>0</v>
      </c>
      <c r="M84" s="109">
        <v>0</v>
      </c>
      <c r="N84" s="109">
        <v>0</v>
      </c>
      <c r="O84" s="109">
        <v>27</v>
      </c>
      <c r="P84" s="109"/>
      <c r="Q84" s="109">
        <v>0</v>
      </c>
      <c r="R84" s="109">
        <v>0</v>
      </c>
    </row>
    <row r="85" spans="1:18" s="114" customFormat="1">
      <c r="A85" s="111"/>
      <c r="B85" s="213" t="s">
        <v>156</v>
      </c>
      <c r="C85" s="109">
        <v>0</v>
      </c>
      <c r="D85" s="109">
        <v>0</v>
      </c>
      <c r="E85" s="109">
        <v>0</v>
      </c>
      <c r="F85" s="109">
        <v>0</v>
      </c>
      <c r="G85" s="109">
        <v>0</v>
      </c>
      <c r="H85" s="109">
        <v>0</v>
      </c>
      <c r="I85" s="109">
        <v>0</v>
      </c>
      <c r="J85" s="109">
        <v>0</v>
      </c>
      <c r="K85" s="109">
        <v>0</v>
      </c>
      <c r="L85" s="109">
        <v>0</v>
      </c>
      <c r="M85" s="109">
        <v>0</v>
      </c>
      <c r="N85" s="109">
        <v>0</v>
      </c>
      <c r="O85" s="109">
        <v>0</v>
      </c>
      <c r="P85" s="109"/>
      <c r="Q85" s="109">
        <v>0</v>
      </c>
      <c r="R85" s="109">
        <v>0</v>
      </c>
    </row>
    <row r="86" spans="1:18" s="114" customFormat="1">
      <c r="A86" s="111"/>
      <c r="B86" s="213" t="s">
        <v>203</v>
      </c>
      <c r="C86" s="109">
        <v>0</v>
      </c>
      <c r="D86" s="109">
        <v>0</v>
      </c>
      <c r="E86" s="109">
        <v>0</v>
      </c>
      <c r="F86" s="109">
        <v>0</v>
      </c>
      <c r="G86" s="109">
        <v>0</v>
      </c>
      <c r="H86" s="109">
        <v>0</v>
      </c>
      <c r="I86" s="109">
        <v>0</v>
      </c>
      <c r="J86" s="109">
        <v>0</v>
      </c>
      <c r="K86" s="109">
        <v>0</v>
      </c>
      <c r="L86" s="109">
        <v>0</v>
      </c>
      <c r="M86" s="109">
        <v>0</v>
      </c>
      <c r="N86" s="109">
        <v>0</v>
      </c>
      <c r="O86" s="109">
        <v>0</v>
      </c>
      <c r="P86" s="109"/>
      <c r="Q86" s="109">
        <v>0</v>
      </c>
      <c r="R86" s="109">
        <v>0</v>
      </c>
    </row>
    <row r="87" spans="1:18" s="114" customFormat="1">
      <c r="A87" s="111"/>
      <c r="B87" s="213" t="s">
        <v>147</v>
      </c>
      <c r="C87" s="109">
        <v>0</v>
      </c>
      <c r="D87" s="109">
        <v>0</v>
      </c>
      <c r="E87" s="109">
        <v>0</v>
      </c>
      <c r="F87" s="109">
        <v>0</v>
      </c>
      <c r="G87" s="109">
        <v>0</v>
      </c>
      <c r="H87" s="109">
        <v>0</v>
      </c>
      <c r="I87" s="109">
        <v>0</v>
      </c>
      <c r="J87" s="109">
        <v>0</v>
      </c>
      <c r="K87" s="109">
        <v>0</v>
      </c>
      <c r="L87" s="109">
        <v>0</v>
      </c>
      <c r="M87" s="109">
        <v>0</v>
      </c>
      <c r="N87" s="109">
        <v>0</v>
      </c>
      <c r="O87" s="109">
        <v>0</v>
      </c>
      <c r="P87" s="109"/>
      <c r="Q87" s="109">
        <v>0</v>
      </c>
      <c r="R87" s="109">
        <v>0</v>
      </c>
    </row>
    <row r="88" spans="1:18" s="114" customFormat="1">
      <c r="A88" s="111"/>
      <c r="B88" s="213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</row>
    <row r="89" spans="1:18" s="114" customFormat="1">
      <c r="A89" s="111"/>
      <c r="B89" s="216" t="s">
        <v>95</v>
      </c>
      <c r="C89" s="114">
        <v>0</v>
      </c>
      <c r="D89" s="114">
        <v>22</v>
      </c>
      <c r="E89" s="114">
        <v>30</v>
      </c>
      <c r="F89" s="114">
        <v>32</v>
      </c>
      <c r="G89" s="114">
        <v>0</v>
      </c>
      <c r="H89" s="114">
        <v>0</v>
      </c>
      <c r="I89" s="114">
        <v>0</v>
      </c>
      <c r="J89" s="114">
        <v>0</v>
      </c>
      <c r="K89" s="114">
        <v>0</v>
      </c>
      <c r="L89" s="114">
        <v>16</v>
      </c>
      <c r="M89" s="114">
        <v>0</v>
      </c>
      <c r="N89" s="114">
        <v>0</v>
      </c>
      <c r="O89" s="114">
        <v>100</v>
      </c>
      <c r="Q89" s="114">
        <v>0</v>
      </c>
      <c r="R89" s="114">
        <v>0</v>
      </c>
    </row>
    <row r="90" spans="1:18" s="114" customFormat="1">
      <c r="A90" s="201"/>
      <c r="B90" s="201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</row>
    <row r="91" spans="1:18" s="114" customFormat="1">
      <c r="A91" s="185" t="s">
        <v>312</v>
      </c>
      <c r="B91" s="109" t="s">
        <v>250</v>
      </c>
      <c r="C91" s="109">
        <v>0</v>
      </c>
      <c r="D91" s="109">
        <v>0</v>
      </c>
      <c r="E91" s="109">
        <v>0</v>
      </c>
      <c r="F91" s="109">
        <v>0</v>
      </c>
      <c r="G91" s="109">
        <v>0</v>
      </c>
      <c r="H91" s="109">
        <v>0</v>
      </c>
      <c r="I91" s="109">
        <v>0</v>
      </c>
      <c r="J91" s="109">
        <v>0</v>
      </c>
      <c r="K91" s="109">
        <v>0</v>
      </c>
      <c r="L91" s="109">
        <v>0</v>
      </c>
      <c r="M91" s="109">
        <v>0</v>
      </c>
      <c r="N91" s="109">
        <v>0</v>
      </c>
      <c r="O91" s="109">
        <v>0</v>
      </c>
      <c r="P91" s="109"/>
      <c r="Q91" s="109">
        <v>0</v>
      </c>
      <c r="R91" s="109">
        <v>0</v>
      </c>
    </row>
    <row r="92" spans="1:18" s="114" customFormat="1">
      <c r="A92" s="109"/>
      <c r="B92" s="213" t="s">
        <v>195</v>
      </c>
      <c r="C92" s="109">
        <v>0</v>
      </c>
      <c r="D92" s="109">
        <v>0</v>
      </c>
      <c r="E92" s="109">
        <v>0</v>
      </c>
      <c r="F92" s="109">
        <v>0</v>
      </c>
      <c r="G92" s="109">
        <v>0</v>
      </c>
      <c r="H92" s="109">
        <v>0</v>
      </c>
      <c r="I92" s="109">
        <v>0</v>
      </c>
      <c r="J92" s="109">
        <v>0</v>
      </c>
      <c r="K92" s="109">
        <v>0</v>
      </c>
      <c r="L92" s="109">
        <v>0</v>
      </c>
      <c r="M92" s="109">
        <v>0</v>
      </c>
      <c r="N92" s="109">
        <v>0</v>
      </c>
      <c r="O92" s="109">
        <v>0</v>
      </c>
      <c r="P92" s="109"/>
      <c r="Q92" s="109">
        <v>0</v>
      </c>
      <c r="R92" s="109">
        <v>0</v>
      </c>
    </row>
    <row r="93" spans="1:18" s="114" customFormat="1">
      <c r="A93" s="215"/>
      <c r="B93" s="213" t="s">
        <v>196</v>
      </c>
      <c r="C93" s="109">
        <v>0</v>
      </c>
      <c r="D93" s="109">
        <v>0</v>
      </c>
      <c r="E93" s="109">
        <v>0</v>
      </c>
      <c r="F93" s="109">
        <v>0</v>
      </c>
      <c r="G93" s="109">
        <v>0</v>
      </c>
      <c r="H93" s="109">
        <v>0</v>
      </c>
      <c r="I93" s="109">
        <v>0</v>
      </c>
      <c r="J93" s="109">
        <v>0</v>
      </c>
      <c r="K93" s="109">
        <v>0</v>
      </c>
      <c r="L93" s="109">
        <v>0</v>
      </c>
      <c r="M93" s="109">
        <v>0</v>
      </c>
      <c r="N93" s="109">
        <v>0</v>
      </c>
      <c r="O93" s="109">
        <v>0</v>
      </c>
      <c r="P93" s="109"/>
      <c r="Q93" s="109">
        <v>0</v>
      </c>
      <c r="R93" s="109">
        <v>0</v>
      </c>
    </row>
    <row r="94" spans="1:18" s="114" customFormat="1">
      <c r="A94" s="112"/>
      <c r="B94" s="213" t="s">
        <v>197</v>
      </c>
      <c r="C94" s="109">
        <v>0</v>
      </c>
      <c r="D94" s="109">
        <v>0</v>
      </c>
      <c r="E94" s="109">
        <v>0</v>
      </c>
      <c r="F94" s="109">
        <v>0</v>
      </c>
      <c r="G94" s="109">
        <v>0</v>
      </c>
      <c r="H94" s="109">
        <v>0</v>
      </c>
      <c r="I94" s="109">
        <v>0</v>
      </c>
      <c r="J94" s="109">
        <v>0</v>
      </c>
      <c r="K94" s="109">
        <v>0</v>
      </c>
      <c r="L94" s="109">
        <v>0</v>
      </c>
      <c r="M94" s="109">
        <v>0</v>
      </c>
      <c r="N94" s="109">
        <v>0</v>
      </c>
      <c r="O94" s="109">
        <v>0</v>
      </c>
      <c r="P94" s="109"/>
      <c r="Q94" s="109">
        <v>0</v>
      </c>
      <c r="R94" s="109">
        <v>0</v>
      </c>
    </row>
    <row r="95" spans="1:18" s="114" customFormat="1">
      <c r="A95" s="211"/>
      <c r="B95" s="213" t="s">
        <v>145</v>
      </c>
      <c r="C95" s="109">
        <v>0</v>
      </c>
      <c r="D95" s="109">
        <v>0</v>
      </c>
      <c r="E95" s="109">
        <v>0</v>
      </c>
      <c r="F95" s="109">
        <v>0</v>
      </c>
      <c r="G95" s="109">
        <v>0</v>
      </c>
      <c r="H95" s="109">
        <v>0</v>
      </c>
      <c r="I95" s="109">
        <v>0</v>
      </c>
      <c r="J95" s="109">
        <v>0</v>
      </c>
      <c r="K95" s="109">
        <v>0</v>
      </c>
      <c r="L95" s="109">
        <v>0</v>
      </c>
      <c r="M95" s="109">
        <v>0</v>
      </c>
      <c r="N95" s="109">
        <v>0</v>
      </c>
      <c r="O95" s="109">
        <v>0</v>
      </c>
      <c r="P95" s="109"/>
      <c r="Q95" s="109">
        <v>0</v>
      </c>
      <c r="R95" s="109">
        <v>0</v>
      </c>
    </row>
    <row r="96" spans="1:18" s="114" customFormat="1">
      <c r="A96" s="111"/>
      <c r="B96" s="213" t="s">
        <v>198</v>
      </c>
      <c r="C96" s="109">
        <v>0</v>
      </c>
      <c r="D96" s="109">
        <v>0</v>
      </c>
      <c r="E96" s="109">
        <v>35</v>
      </c>
      <c r="F96" s="109">
        <v>38</v>
      </c>
      <c r="G96" s="109">
        <v>0</v>
      </c>
      <c r="H96" s="109">
        <v>0</v>
      </c>
      <c r="I96" s="109">
        <v>0</v>
      </c>
      <c r="J96" s="109">
        <v>0</v>
      </c>
      <c r="K96" s="109">
        <v>0</v>
      </c>
      <c r="L96" s="109">
        <v>0</v>
      </c>
      <c r="M96" s="109">
        <v>0</v>
      </c>
      <c r="N96" s="109">
        <v>0</v>
      </c>
      <c r="O96" s="109">
        <v>73</v>
      </c>
      <c r="P96" s="109"/>
      <c r="Q96" s="109">
        <v>0</v>
      </c>
      <c r="R96" s="109">
        <v>0</v>
      </c>
    </row>
    <row r="97" spans="1:18" s="114" customFormat="1">
      <c r="A97" s="111"/>
      <c r="B97" s="213" t="s">
        <v>199</v>
      </c>
      <c r="C97" s="109">
        <v>0</v>
      </c>
      <c r="D97" s="109">
        <v>9</v>
      </c>
      <c r="E97" s="109">
        <v>22</v>
      </c>
      <c r="F97" s="109">
        <v>0</v>
      </c>
      <c r="G97" s="109">
        <v>0</v>
      </c>
      <c r="H97" s="109">
        <v>0</v>
      </c>
      <c r="I97" s="109">
        <v>0</v>
      </c>
      <c r="J97" s="109">
        <v>0</v>
      </c>
      <c r="K97" s="109">
        <v>0</v>
      </c>
      <c r="L97" s="109">
        <v>0</v>
      </c>
      <c r="M97" s="109">
        <v>0</v>
      </c>
      <c r="N97" s="109">
        <v>0</v>
      </c>
      <c r="O97" s="109">
        <v>31</v>
      </c>
      <c r="P97" s="109"/>
      <c r="Q97" s="109">
        <v>0</v>
      </c>
      <c r="R97" s="109">
        <v>0</v>
      </c>
    </row>
    <row r="98" spans="1:18" s="114" customFormat="1">
      <c r="A98" s="111"/>
      <c r="B98" s="213" t="s">
        <v>200</v>
      </c>
      <c r="C98" s="109">
        <v>0</v>
      </c>
      <c r="D98" s="109">
        <v>0</v>
      </c>
      <c r="E98" s="109">
        <v>1</v>
      </c>
      <c r="F98" s="109">
        <v>0</v>
      </c>
      <c r="G98" s="109">
        <v>0</v>
      </c>
      <c r="H98" s="109">
        <v>0</v>
      </c>
      <c r="I98" s="109">
        <v>0</v>
      </c>
      <c r="J98" s="109">
        <v>0</v>
      </c>
      <c r="K98" s="109">
        <v>0</v>
      </c>
      <c r="L98" s="109">
        <v>0</v>
      </c>
      <c r="M98" s="109">
        <v>0</v>
      </c>
      <c r="N98" s="109">
        <v>0</v>
      </c>
      <c r="O98" s="109">
        <v>1</v>
      </c>
      <c r="P98" s="109"/>
      <c r="Q98" s="109">
        <v>0</v>
      </c>
      <c r="R98" s="109">
        <v>0</v>
      </c>
    </row>
    <row r="99" spans="1:18" s="114" customFormat="1">
      <c r="A99" s="111"/>
      <c r="B99" s="213" t="s">
        <v>201</v>
      </c>
      <c r="C99" s="109">
        <v>0</v>
      </c>
      <c r="D99" s="109">
        <v>0</v>
      </c>
      <c r="E99" s="109">
        <v>0</v>
      </c>
      <c r="F99" s="109">
        <v>0</v>
      </c>
      <c r="G99" s="109">
        <v>0</v>
      </c>
      <c r="H99" s="109">
        <v>0</v>
      </c>
      <c r="I99" s="109">
        <v>0</v>
      </c>
      <c r="J99" s="109">
        <v>0</v>
      </c>
      <c r="K99" s="109">
        <v>0</v>
      </c>
      <c r="L99" s="109">
        <v>0</v>
      </c>
      <c r="M99" s="109">
        <v>0</v>
      </c>
      <c r="N99" s="109">
        <v>0</v>
      </c>
      <c r="O99" s="109">
        <v>0</v>
      </c>
      <c r="P99" s="109"/>
      <c r="Q99" s="109">
        <v>0</v>
      </c>
      <c r="R99" s="109">
        <v>0</v>
      </c>
    </row>
    <row r="100" spans="1:18" s="114" customFormat="1">
      <c r="A100" s="111"/>
      <c r="B100" s="213" t="s">
        <v>202</v>
      </c>
      <c r="C100" s="109">
        <v>0</v>
      </c>
      <c r="D100" s="109">
        <v>0</v>
      </c>
      <c r="E100" s="109">
        <v>12</v>
      </c>
      <c r="F100" s="109">
        <v>2</v>
      </c>
      <c r="G100" s="109">
        <v>0</v>
      </c>
      <c r="H100" s="109">
        <v>0</v>
      </c>
      <c r="I100" s="109">
        <v>0</v>
      </c>
      <c r="J100" s="109">
        <v>0</v>
      </c>
      <c r="K100" s="109">
        <v>0</v>
      </c>
      <c r="L100" s="109">
        <v>0</v>
      </c>
      <c r="M100" s="109">
        <v>0</v>
      </c>
      <c r="N100" s="109">
        <v>0</v>
      </c>
      <c r="O100" s="109">
        <v>14</v>
      </c>
      <c r="P100" s="109"/>
      <c r="Q100" s="109">
        <v>0</v>
      </c>
      <c r="R100" s="109">
        <v>0</v>
      </c>
    </row>
    <row r="101" spans="1:18" s="114" customFormat="1">
      <c r="A101" s="111"/>
      <c r="B101" s="213" t="s">
        <v>156</v>
      </c>
      <c r="C101" s="109">
        <v>0</v>
      </c>
      <c r="D101" s="109">
        <v>0</v>
      </c>
      <c r="E101" s="109">
        <v>0</v>
      </c>
      <c r="F101" s="109">
        <v>0</v>
      </c>
      <c r="G101" s="109">
        <v>0</v>
      </c>
      <c r="H101" s="109">
        <v>0</v>
      </c>
      <c r="I101" s="109">
        <v>0</v>
      </c>
      <c r="J101" s="109">
        <v>0</v>
      </c>
      <c r="K101" s="109">
        <v>0</v>
      </c>
      <c r="L101" s="109">
        <v>0</v>
      </c>
      <c r="M101" s="109">
        <v>0</v>
      </c>
      <c r="N101" s="109">
        <v>0</v>
      </c>
      <c r="O101" s="109">
        <v>0</v>
      </c>
      <c r="P101" s="109"/>
      <c r="Q101" s="109">
        <v>0</v>
      </c>
      <c r="R101" s="109">
        <v>0</v>
      </c>
    </row>
    <row r="102" spans="1:18" s="114" customFormat="1">
      <c r="A102" s="111"/>
      <c r="B102" s="213" t="s">
        <v>203</v>
      </c>
      <c r="C102" s="109">
        <v>0</v>
      </c>
      <c r="D102" s="109">
        <v>0</v>
      </c>
      <c r="E102" s="109">
        <v>0</v>
      </c>
      <c r="F102" s="109">
        <v>0</v>
      </c>
      <c r="G102" s="109">
        <v>0</v>
      </c>
      <c r="H102" s="109">
        <v>0</v>
      </c>
      <c r="I102" s="109">
        <v>0</v>
      </c>
      <c r="J102" s="109">
        <v>0</v>
      </c>
      <c r="K102" s="109">
        <v>0</v>
      </c>
      <c r="L102" s="109">
        <v>0</v>
      </c>
      <c r="M102" s="109">
        <v>0</v>
      </c>
      <c r="N102" s="109">
        <v>0</v>
      </c>
      <c r="O102" s="109">
        <v>0</v>
      </c>
      <c r="P102" s="109"/>
      <c r="Q102" s="109">
        <v>0</v>
      </c>
      <c r="R102" s="109">
        <v>0</v>
      </c>
    </row>
    <row r="103" spans="1:18" s="114" customFormat="1">
      <c r="A103" s="111"/>
      <c r="B103" s="213" t="s">
        <v>147</v>
      </c>
      <c r="C103" s="109">
        <v>0</v>
      </c>
      <c r="D103" s="109">
        <v>0</v>
      </c>
      <c r="E103" s="109">
        <v>0</v>
      </c>
      <c r="F103" s="109">
        <v>0</v>
      </c>
      <c r="G103" s="109">
        <v>0</v>
      </c>
      <c r="H103" s="109">
        <v>0</v>
      </c>
      <c r="I103" s="109">
        <v>0</v>
      </c>
      <c r="J103" s="109">
        <v>0</v>
      </c>
      <c r="K103" s="109">
        <v>0</v>
      </c>
      <c r="L103" s="109">
        <v>0</v>
      </c>
      <c r="M103" s="109">
        <v>0</v>
      </c>
      <c r="N103" s="109">
        <v>0</v>
      </c>
      <c r="O103" s="109">
        <v>0</v>
      </c>
      <c r="P103" s="109"/>
      <c r="Q103" s="109">
        <v>0</v>
      </c>
      <c r="R103" s="109">
        <v>0</v>
      </c>
    </row>
    <row r="104" spans="1:18" s="114" customFormat="1">
      <c r="A104" s="111"/>
      <c r="B104" s="213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</row>
    <row r="105" spans="1:18" s="114" customFormat="1">
      <c r="A105" s="111"/>
      <c r="B105" s="216" t="s">
        <v>95</v>
      </c>
      <c r="C105" s="114">
        <v>0</v>
      </c>
      <c r="D105" s="114">
        <v>9</v>
      </c>
      <c r="E105" s="114">
        <v>70</v>
      </c>
      <c r="F105" s="114">
        <v>40</v>
      </c>
      <c r="G105" s="114">
        <v>0</v>
      </c>
      <c r="H105" s="114">
        <v>0</v>
      </c>
      <c r="I105" s="114">
        <v>0</v>
      </c>
      <c r="J105" s="114">
        <v>0</v>
      </c>
      <c r="K105" s="114">
        <v>0</v>
      </c>
      <c r="L105" s="114">
        <v>0</v>
      </c>
      <c r="M105" s="114">
        <v>0</v>
      </c>
      <c r="N105" s="114">
        <v>0</v>
      </c>
      <c r="O105" s="114">
        <v>119</v>
      </c>
      <c r="Q105" s="114">
        <v>0</v>
      </c>
      <c r="R105" s="114">
        <v>0</v>
      </c>
    </row>
    <row r="106" spans="1:18" s="114" customFormat="1">
      <c r="A106" s="111"/>
      <c r="B106" s="216"/>
    </row>
    <row r="107" spans="1:18" ht="15" customHeight="1">
      <c r="A107" s="134" t="s">
        <v>131</v>
      </c>
      <c r="B107" s="134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6"/>
      <c r="P107" s="214"/>
      <c r="Q107" s="195"/>
      <c r="R107" s="195"/>
    </row>
    <row r="108" spans="1:18" s="114" customFormat="1" ht="15" customHeight="1">
      <c r="A108" s="111"/>
      <c r="B108" s="216"/>
      <c r="C108" s="149"/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</row>
    <row r="109" spans="1:18" s="114" customFormat="1">
      <c r="A109" s="185" t="s">
        <v>297</v>
      </c>
      <c r="B109" s="109" t="s">
        <v>250</v>
      </c>
      <c r="C109" s="109">
        <v>0</v>
      </c>
      <c r="D109" s="109">
        <v>13</v>
      </c>
      <c r="E109" s="109">
        <v>27</v>
      </c>
      <c r="F109" s="109">
        <v>19</v>
      </c>
      <c r="G109" s="109">
        <v>0</v>
      </c>
      <c r="H109" s="109">
        <v>0</v>
      </c>
      <c r="I109" s="109">
        <v>0</v>
      </c>
      <c r="J109" s="109">
        <v>0</v>
      </c>
      <c r="K109" s="109">
        <v>0</v>
      </c>
      <c r="L109" s="109">
        <v>0</v>
      </c>
      <c r="M109" s="109">
        <v>0</v>
      </c>
      <c r="N109" s="109">
        <v>0</v>
      </c>
      <c r="O109" s="109">
        <v>59</v>
      </c>
      <c r="P109" s="109"/>
      <c r="Q109" s="109">
        <v>0</v>
      </c>
      <c r="R109" s="109">
        <v>0</v>
      </c>
    </row>
    <row r="110" spans="1:18" s="114" customFormat="1">
      <c r="A110" s="109"/>
      <c r="B110" s="213" t="s">
        <v>195</v>
      </c>
      <c r="C110" s="109">
        <v>0</v>
      </c>
      <c r="D110" s="109">
        <v>0</v>
      </c>
      <c r="E110" s="109">
        <v>104</v>
      </c>
      <c r="F110" s="109">
        <v>41</v>
      </c>
      <c r="G110" s="109">
        <v>0</v>
      </c>
      <c r="H110" s="109">
        <v>0</v>
      </c>
      <c r="I110" s="109">
        <v>0</v>
      </c>
      <c r="J110" s="109">
        <v>0</v>
      </c>
      <c r="K110" s="109">
        <v>0</v>
      </c>
      <c r="L110" s="109">
        <v>2</v>
      </c>
      <c r="M110" s="109">
        <v>0</v>
      </c>
      <c r="N110" s="109">
        <v>0</v>
      </c>
      <c r="O110" s="109">
        <v>147</v>
      </c>
      <c r="P110" s="109"/>
      <c r="Q110" s="109">
        <v>0</v>
      </c>
      <c r="R110" s="109">
        <v>0</v>
      </c>
    </row>
    <row r="111" spans="1:18" s="114" customFormat="1">
      <c r="A111" s="215"/>
      <c r="B111" s="213" t="s">
        <v>196</v>
      </c>
      <c r="C111" s="109">
        <v>0</v>
      </c>
      <c r="D111" s="109">
        <v>0</v>
      </c>
      <c r="E111" s="109">
        <v>3</v>
      </c>
      <c r="F111" s="109">
        <v>34</v>
      </c>
      <c r="G111" s="109">
        <v>0</v>
      </c>
      <c r="H111" s="109">
        <v>0</v>
      </c>
      <c r="I111" s="109">
        <v>0</v>
      </c>
      <c r="J111" s="109">
        <v>0</v>
      </c>
      <c r="K111" s="109">
        <v>0</v>
      </c>
      <c r="L111" s="109">
        <v>0</v>
      </c>
      <c r="M111" s="109">
        <v>0</v>
      </c>
      <c r="N111" s="109">
        <v>0</v>
      </c>
      <c r="O111" s="109">
        <v>37</v>
      </c>
      <c r="P111" s="109"/>
      <c r="Q111" s="109">
        <v>0</v>
      </c>
      <c r="R111" s="109">
        <v>0</v>
      </c>
    </row>
    <row r="112" spans="1:18" s="114" customFormat="1">
      <c r="A112" s="112"/>
      <c r="B112" s="213" t="s">
        <v>197</v>
      </c>
      <c r="C112" s="109">
        <v>0</v>
      </c>
      <c r="D112" s="109">
        <v>6</v>
      </c>
      <c r="E112" s="109">
        <v>58</v>
      </c>
      <c r="F112" s="109">
        <v>20</v>
      </c>
      <c r="G112" s="109">
        <v>0</v>
      </c>
      <c r="H112" s="109">
        <v>0</v>
      </c>
      <c r="I112" s="109">
        <v>0</v>
      </c>
      <c r="J112" s="109">
        <v>0</v>
      </c>
      <c r="K112" s="109">
        <v>0</v>
      </c>
      <c r="L112" s="109">
        <v>0</v>
      </c>
      <c r="M112" s="109">
        <v>0</v>
      </c>
      <c r="N112" s="109">
        <v>0</v>
      </c>
      <c r="O112" s="109">
        <v>84</v>
      </c>
      <c r="P112" s="109"/>
      <c r="Q112" s="109">
        <v>0</v>
      </c>
      <c r="R112" s="109">
        <v>151</v>
      </c>
    </row>
    <row r="113" spans="1:18" s="114" customFormat="1">
      <c r="A113" s="211"/>
      <c r="B113" s="213" t="s">
        <v>145</v>
      </c>
      <c r="C113" s="109">
        <v>0</v>
      </c>
      <c r="D113" s="109">
        <v>10</v>
      </c>
      <c r="E113" s="109">
        <v>75</v>
      </c>
      <c r="F113" s="109">
        <v>22</v>
      </c>
      <c r="G113" s="109">
        <v>0</v>
      </c>
      <c r="H113" s="109">
        <v>0</v>
      </c>
      <c r="I113" s="109">
        <v>0</v>
      </c>
      <c r="J113" s="109">
        <v>0</v>
      </c>
      <c r="K113" s="109">
        <v>0</v>
      </c>
      <c r="L113" s="109">
        <v>0</v>
      </c>
      <c r="M113" s="109">
        <v>0</v>
      </c>
      <c r="N113" s="109">
        <v>0</v>
      </c>
      <c r="O113" s="109">
        <v>107</v>
      </c>
      <c r="P113" s="109"/>
      <c r="Q113" s="109">
        <v>0</v>
      </c>
      <c r="R113" s="109">
        <v>0</v>
      </c>
    </row>
    <row r="114" spans="1:18" s="114" customFormat="1">
      <c r="A114" s="111"/>
      <c r="B114" s="213" t="s">
        <v>198</v>
      </c>
      <c r="C114" s="109">
        <v>0</v>
      </c>
      <c r="D114" s="109">
        <v>14</v>
      </c>
      <c r="E114" s="109">
        <v>129</v>
      </c>
      <c r="F114" s="109">
        <v>0</v>
      </c>
      <c r="G114" s="109">
        <v>0</v>
      </c>
      <c r="H114" s="109">
        <v>0</v>
      </c>
      <c r="I114" s="109">
        <v>0</v>
      </c>
      <c r="J114" s="109">
        <v>0</v>
      </c>
      <c r="K114" s="109">
        <v>3</v>
      </c>
      <c r="L114" s="109">
        <v>2</v>
      </c>
      <c r="M114" s="109">
        <v>0</v>
      </c>
      <c r="N114" s="109">
        <v>0</v>
      </c>
      <c r="O114" s="109">
        <v>148</v>
      </c>
      <c r="P114" s="109"/>
      <c r="Q114" s="109">
        <v>0</v>
      </c>
      <c r="R114" s="109">
        <v>0</v>
      </c>
    </row>
    <row r="115" spans="1:18" s="114" customFormat="1">
      <c r="A115" s="111"/>
      <c r="B115" s="213" t="s">
        <v>199</v>
      </c>
      <c r="C115" s="109">
        <v>0</v>
      </c>
      <c r="D115" s="109">
        <v>78</v>
      </c>
      <c r="E115" s="109">
        <v>351</v>
      </c>
      <c r="F115" s="109">
        <v>74</v>
      </c>
      <c r="G115" s="109">
        <v>2</v>
      </c>
      <c r="H115" s="109">
        <v>0</v>
      </c>
      <c r="I115" s="109">
        <v>0</v>
      </c>
      <c r="J115" s="109">
        <v>0</v>
      </c>
      <c r="K115" s="109">
        <v>0</v>
      </c>
      <c r="L115" s="109">
        <v>0</v>
      </c>
      <c r="M115" s="109">
        <v>0</v>
      </c>
      <c r="N115" s="109">
        <v>81</v>
      </c>
      <c r="O115" s="109">
        <v>586</v>
      </c>
      <c r="P115" s="109"/>
      <c r="Q115" s="109">
        <v>541</v>
      </c>
      <c r="R115" s="109">
        <v>423</v>
      </c>
    </row>
    <row r="116" spans="1:18" s="114" customFormat="1">
      <c r="A116" s="111"/>
      <c r="B116" s="213" t="s">
        <v>200</v>
      </c>
      <c r="C116" s="109">
        <v>0</v>
      </c>
      <c r="D116" s="109">
        <v>22</v>
      </c>
      <c r="E116" s="109">
        <v>79</v>
      </c>
      <c r="F116" s="109">
        <v>15</v>
      </c>
      <c r="G116" s="109">
        <v>0</v>
      </c>
      <c r="H116" s="109">
        <v>0</v>
      </c>
      <c r="I116" s="109">
        <v>0</v>
      </c>
      <c r="J116" s="109">
        <v>0</v>
      </c>
      <c r="K116" s="109">
        <v>0</v>
      </c>
      <c r="L116" s="109">
        <v>0</v>
      </c>
      <c r="M116" s="109">
        <v>0</v>
      </c>
      <c r="N116" s="109">
        <v>0</v>
      </c>
      <c r="O116" s="109">
        <v>116</v>
      </c>
      <c r="P116" s="109"/>
      <c r="Q116" s="109">
        <v>0</v>
      </c>
      <c r="R116" s="109">
        <v>0</v>
      </c>
    </row>
    <row r="117" spans="1:18" s="114" customFormat="1">
      <c r="A117" s="111"/>
      <c r="B117" s="213" t="s">
        <v>201</v>
      </c>
      <c r="C117" s="109">
        <v>0</v>
      </c>
      <c r="D117" s="109">
        <v>15</v>
      </c>
      <c r="E117" s="109">
        <v>91</v>
      </c>
      <c r="F117" s="109">
        <v>50</v>
      </c>
      <c r="G117" s="109">
        <v>0</v>
      </c>
      <c r="H117" s="109">
        <v>0</v>
      </c>
      <c r="I117" s="109">
        <v>0</v>
      </c>
      <c r="J117" s="109">
        <v>0</v>
      </c>
      <c r="K117" s="109">
        <v>1</v>
      </c>
      <c r="L117" s="109">
        <v>0</v>
      </c>
      <c r="M117" s="109">
        <v>0</v>
      </c>
      <c r="N117" s="109">
        <v>26</v>
      </c>
      <c r="O117" s="109">
        <v>183</v>
      </c>
      <c r="P117" s="109"/>
      <c r="Q117" s="109">
        <v>32</v>
      </c>
      <c r="R117" s="109">
        <v>136</v>
      </c>
    </row>
    <row r="118" spans="1:18" s="114" customFormat="1">
      <c r="A118" s="111"/>
      <c r="B118" s="213" t="s">
        <v>202</v>
      </c>
      <c r="C118" s="109">
        <v>0</v>
      </c>
      <c r="D118" s="109">
        <v>43</v>
      </c>
      <c r="E118" s="109">
        <v>74</v>
      </c>
      <c r="F118" s="109">
        <v>189</v>
      </c>
      <c r="G118" s="109">
        <v>14</v>
      </c>
      <c r="H118" s="109">
        <v>0</v>
      </c>
      <c r="I118" s="109">
        <v>0</v>
      </c>
      <c r="J118" s="109">
        <v>0</v>
      </c>
      <c r="K118" s="109">
        <v>0</v>
      </c>
      <c r="L118" s="109">
        <v>0</v>
      </c>
      <c r="M118" s="109">
        <v>0</v>
      </c>
      <c r="N118" s="109">
        <v>6</v>
      </c>
      <c r="O118" s="109">
        <v>326</v>
      </c>
      <c r="P118" s="109"/>
      <c r="Q118" s="109">
        <v>0</v>
      </c>
      <c r="R118" s="109">
        <v>0</v>
      </c>
    </row>
    <row r="119" spans="1:18" s="114" customFormat="1">
      <c r="A119" s="111"/>
      <c r="B119" s="213" t="s">
        <v>156</v>
      </c>
      <c r="C119" s="109">
        <v>0</v>
      </c>
      <c r="D119" s="109">
        <v>0</v>
      </c>
      <c r="E119" s="109">
        <v>31</v>
      </c>
      <c r="F119" s="109">
        <v>2</v>
      </c>
      <c r="G119" s="109">
        <v>0</v>
      </c>
      <c r="H119" s="109">
        <v>0</v>
      </c>
      <c r="I119" s="109">
        <v>0</v>
      </c>
      <c r="J119" s="109">
        <v>0</v>
      </c>
      <c r="K119" s="109">
        <v>0</v>
      </c>
      <c r="L119" s="109">
        <v>0</v>
      </c>
      <c r="M119" s="109">
        <v>0</v>
      </c>
      <c r="N119" s="109">
        <v>0</v>
      </c>
      <c r="O119" s="109">
        <v>33</v>
      </c>
      <c r="P119" s="109"/>
      <c r="Q119" s="109">
        <v>0</v>
      </c>
      <c r="R119" s="109">
        <v>0</v>
      </c>
    </row>
    <row r="120" spans="1:18" s="114" customFormat="1">
      <c r="A120" s="111"/>
      <c r="B120" s="213" t="s">
        <v>203</v>
      </c>
      <c r="C120" s="109">
        <v>0</v>
      </c>
      <c r="D120" s="109">
        <v>73</v>
      </c>
      <c r="E120" s="109">
        <v>241</v>
      </c>
      <c r="F120" s="109">
        <v>7</v>
      </c>
      <c r="G120" s="109">
        <v>0</v>
      </c>
      <c r="H120" s="109">
        <v>0</v>
      </c>
      <c r="I120" s="109">
        <v>0</v>
      </c>
      <c r="J120" s="109">
        <v>0</v>
      </c>
      <c r="K120" s="109">
        <v>0</v>
      </c>
      <c r="L120" s="109">
        <v>0</v>
      </c>
      <c r="M120" s="109">
        <v>0</v>
      </c>
      <c r="N120" s="109">
        <v>0</v>
      </c>
      <c r="O120" s="109">
        <v>321</v>
      </c>
      <c r="P120" s="109"/>
      <c r="Q120" s="109">
        <v>0</v>
      </c>
      <c r="R120" s="109">
        <v>0</v>
      </c>
    </row>
    <row r="121" spans="1:18" s="114" customFormat="1">
      <c r="A121" s="111"/>
      <c r="B121" s="213" t="s">
        <v>147</v>
      </c>
      <c r="C121" s="109">
        <v>0</v>
      </c>
      <c r="D121" s="109">
        <v>0</v>
      </c>
      <c r="E121" s="109">
        <v>0</v>
      </c>
      <c r="F121" s="109">
        <v>0</v>
      </c>
      <c r="G121" s="109">
        <v>0</v>
      </c>
      <c r="H121" s="109">
        <v>0</v>
      </c>
      <c r="I121" s="109">
        <v>0</v>
      </c>
      <c r="J121" s="109">
        <v>0</v>
      </c>
      <c r="K121" s="109">
        <v>0</v>
      </c>
      <c r="L121" s="109">
        <v>0</v>
      </c>
      <c r="M121" s="109">
        <v>0</v>
      </c>
      <c r="N121" s="109">
        <v>0</v>
      </c>
      <c r="O121" s="109">
        <v>0</v>
      </c>
      <c r="P121" s="109"/>
      <c r="Q121" s="109">
        <v>0</v>
      </c>
      <c r="R121" s="109">
        <v>0</v>
      </c>
    </row>
    <row r="122" spans="1:18" s="114" customFormat="1">
      <c r="A122" s="111"/>
      <c r="B122" s="213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</row>
    <row r="123" spans="1:18" s="114" customFormat="1">
      <c r="A123" s="111"/>
      <c r="B123" s="216" t="s">
        <v>95</v>
      </c>
      <c r="C123" s="114">
        <v>0</v>
      </c>
      <c r="D123" s="114">
        <v>274</v>
      </c>
      <c r="E123" s="114">
        <v>1263</v>
      </c>
      <c r="F123" s="114">
        <v>473</v>
      </c>
      <c r="G123" s="114">
        <v>16</v>
      </c>
      <c r="H123" s="114">
        <v>0</v>
      </c>
      <c r="I123" s="114">
        <v>0</v>
      </c>
      <c r="J123" s="114">
        <v>0</v>
      </c>
      <c r="K123" s="114">
        <v>4</v>
      </c>
      <c r="L123" s="114">
        <v>4</v>
      </c>
      <c r="M123" s="114">
        <v>0</v>
      </c>
      <c r="N123" s="114">
        <v>113</v>
      </c>
      <c r="O123" s="114">
        <v>2147</v>
      </c>
      <c r="Q123" s="114">
        <v>573</v>
      </c>
      <c r="R123" s="114">
        <v>710</v>
      </c>
    </row>
    <row r="124" spans="1:18" s="114" customFormat="1" ht="15" customHeight="1">
      <c r="A124" s="111"/>
      <c r="B124" s="111"/>
      <c r="C124" s="191"/>
      <c r="D124" s="191"/>
      <c r="E124" s="191"/>
      <c r="F124" s="191"/>
      <c r="G124" s="191"/>
      <c r="H124" s="191"/>
      <c r="I124" s="191"/>
      <c r="J124" s="191"/>
      <c r="K124" s="191"/>
      <c r="L124" s="191"/>
      <c r="M124" s="191"/>
      <c r="O124" s="149"/>
      <c r="P124" s="157"/>
      <c r="Q124" s="191"/>
    </row>
    <row r="125" spans="1:18" s="114" customFormat="1">
      <c r="A125" s="185" t="s">
        <v>311</v>
      </c>
      <c r="B125" s="109" t="s">
        <v>250</v>
      </c>
      <c r="C125" s="109">
        <v>0</v>
      </c>
      <c r="D125" s="109">
        <v>13</v>
      </c>
      <c r="E125" s="109">
        <v>27</v>
      </c>
      <c r="F125" s="109">
        <v>19</v>
      </c>
      <c r="G125" s="109">
        <v>0</v>
      </c>
      <c r="H125" s="109">
        <v>0</v>
      </c>
      <c r="I125" s="109">
        <v>0</v>
      </c>
      <c r="J125" s="109">
        <v>0</v>
      </c>
      <c r="K125" s="109">
        <v>0</v>
      </c>
      <c r="L125" s="109">
        <v>0</v>
      </c>
      <c r="M125" s="109">
        <v>0</v>
      </c>
      <c r="N125" s="109">
        <v>0</v>
      </c>
      <c r="O125" s="109">
        <v>59</v>
      </c>
      <c r="P125" s="109"/>
      <c r="Q125" s="109">
        <v>0</v>
      </c>
      <c r="R125" s="109">
        <v>0</v>
      </c>
    </row>
    <row r="126" spans="1:18" s="114" customFormat="1">
      <c r="A126" s="109"/>
      <c r="B126" s="213" t="s">
        <v>195</v>
      </c>
      <c r="C126" s="109">
        <v>0</v>
      </c>
      <c r="D126" s="109">
        <v>0</v>
      </c>
      <c r="E126" s="109">
        <v>104</v>
      </c>
      <c r="F126" s="109">
        <v>41</v>
      </c>
      <c r="G126" s="109">
        <v>0</v>
      </c>
      <c r="H126" s="109">
        <v>0</v>
      </c>
      <c r="I126" s="109">
        <v>0</v>
      </c>
      <c r="J126" s="109">
        <v>0</v>
      </c>
      <c r="K126" s="109">
        <v>0</v>
      </c>
      <c r="L126" s="109">
        <v>2</v>
      </c>
      <c r="M126" s="109">
        <v>0</v>
      </c>
      <c r="N126" s="109">
        <v>0</v>
      </c>
      <c r="O126" s="109">
        <v>147</v>
      </c>
      <c r="P126" s="109"/>
      <c r="Q126" s="109">
        <v>0</v>
      </c>
      <c r="R126" s="109">
        <v>0</v>
      </c>
    </row>
    <row r="127" spans="1:18" s="114" customFormat="1">
      <c r="A127" s="215"/>
      <c r="B127" s="213" t="s">
        <v>196</v>
      </c>
      <c r="C127" s="109">
        <v>0</v>
      </c>
      <c r="D127" s="109">
        <v>0</v>
      </c>
      <c r="E127" s="109">
        <v>3</v>
      </c>
      <c r="F127" s="109">
        <v>34</v>
      </c>
      <c r="G127" s="109">
        <v>0</v>
      </c>
      <c r="H127" s="109">
        <v>0</v>
      </c>
      <c r="I127" s="109">
        <v>0</v>
      </c>
      <c r="J127" s="109">
        <v>0</v>
      </c>
      <c r="K127" s="109">
        <v>0</v>
      </c>
      <c r="L127" s="109">
        <v>0</v>
      </c>
      <c r="M127" s="109">
        <v>0</v>
      </c>
      <c r="N127" s="109">
        <v>0</v>
      </c>
      <c r="O127" s="109">
        <v>37</v>
      </c>
      <c r="P127" s="109"/>
      <c r="Q127" s="109">
        <v>0</v>
      </c>
      <c r="R127" s="109">
        <v>0</v>
      </c>
    </row>
    <row r="128" spans="1:18" s="114" customFormat="1">
      <c r="A128" s="112"/>
      <c r="B128" s="213" t="s">
        <v>197</v>
      </c>
      <c r="C128" s="109">
        <v>0</v>
      </c>
      <c r="D128" s="109">
        <v>6</v>
      </c>
      <c r="E128" s="109">
        <v>58</v>
      </c>
      <c r="F128" s="109">
        <v>13</v>
      </c>
      <c r="G128" s="109">
        <v>0</v>
      </c>
      <c r="H128" s="109">
        <v>0</v>
      </c>
      <c r="I128" s="109">
        <v>0</v>
      </c>
      <c r="J128" s="109">
        <v>0</v>
      </c>
      <c r="K128" s="109">
        <v>0</v>
      </c>
      <c r="L128" s="109">
        <v>0</v>
      </c>
      <c r="M128" s="109">
        <v>0</v>
      </c>
      <c r="N128" s="109">
        <v>0</v>
      </c>
      <c r="O128" s="109">
        <v>77</v>
      </c>
      <c r="P128" s="109"/>
      <c r="Q128" s="109">
        <v>0</v>
      </c>
      <c r="R128" s="109">
        <v>151</v>
      </c>
    </row>
    <row r="129" spans="1:18" s="114" customFormat="1">
      <c r="A129" s="211"/>
      <c r="B129" s="213" t="s">
        <v>145</v>
      </c>
      <c r="C129" s="109">
        <v>0</v>
      </c>
      <c r="D129" s="109">
        <v>17</v>
      </c>
      <c r="E129" s="109">
        <v>114</v>
      </c>
      <c r="F129" s="109">
        <v>22</v>
      </c>
      <c r="G129" s="109">
        <v>0</v>
      </c>
      <c r="H129" s="109">
        <v>0</v>
      </c>
      <c r="I129" s="109">
        <v>0</v>
      </c>
      <c r="J129" s="109">
        <v>0</v>
      </c>
      <c r="K129" s="109">
        <v>0</v>
      </c>
      <c r="L129" s="109">
        <v>0</v>
      </c>
      <c r="M129" s="109">
        <v>0</v>
      </c>
      <c r="N129" s="109">
        <v>0</v>
      </c>
      <c r="O129" s="109">
        <v>153</v>
      </c>
      <c r="P129" s="109"/>
      <c r="Q129" s="109">
        <v>0</v>
      </c>
      <c r="R129" s="109">
        <v>0</v>
      </c>
    </row>
    <row r="130" spans="1:18" s="114" customFormat="1">
      <c r="A130" s="111"/>
      <c r="B130" s="213" t="s">
        <v>198</v>
      </c>
      <c r="C130" s="109">
        <v>0</v>
      </c>
      <c r="D130" s="109">
        <v>14</v>
      </c>
      <c r="E130" s="109">
        <v>145</v>
      </c>
      <c r="F130" s="109">
        <v>0</v>
      </c>
      <c r="G130" s="109">
        <v>0</v>
      </c>
      <c r="H130" s="109">
        <v>0</v>
      </c>
      <c r="I130" s="109">
        <v>0</v>
      </c>
      <c r="J130" s="109">
        <v>0</v>
      </c>
      <c r="K130" s="109">
        <v>3</v>
      </c>
      <c r="L130" s="109">
        <v>2</v>
      </c>
      <c r="M130" s="109">
        <v>0</v>
      </c>
      <c r="N130" s="109">
        <v>0</v>
      </c>
      <c r="O130" s="109">
        <v>164</v>
      </c>
      <c r="P130" s="109"/>
      <c r="Q130" s="109">
        <v>0</v>
      </c>
      <c r="R130" s="109">
        <v>0</v>
      </c>
    </row>
    <row r="131" spans="1:18" s="114" customFormat="1">
      <c r="A131" s="111"/>
      <c r="B131" s="213" t="s">
        <v>199</v>
      </c>
      <c r="C131" s="109">
        <v>0</v>
      </c>
      <c r="D131" s="109">
        <v>71</v>
      </c>
      <c r="E131" s="109">
        <v>326</v>
      </c>
      <c r="F131" s="109">
        <v>74</v>
      </c>
      <c r="G131" s="109">
        <v>2</v>
      </c>
      <c r="H131" s="109">
        <v>0</v>
      </c>
      <c r="I131" s="109">
        <v>0</v>
      </c>
      <c r="J131" s="109">
        <v>0</v>
      </c>
      <c r="K131" s="109">
        <v>0</v>
      </c>
      <c r="L131" s="109">
        <v>0</v>
      </c>
      <c r="M131" s="109">
        <v>0</v>
      </c>
      <c r="N131" s="109">
        <v>81</v>
      </c>
      <c r="O131" s="109">
        <v>554</v>
      </c>
      <c r="P131" s="109"/>
      <c r="Q131" s="109">
        <v>548</v>
      </c>
      <c r="R131" s="109">
        <v>423</v>
      </c>
    </row>
    <row r="132" spans="1:18" s="114" customFormat="1">
      <c r="A132" s="111"/>
      <c r="B132" s="213" t="s">
        <v>200</v>
      </c>
      <c r="C132" s="109">
        <v>0</v>
      </c>
      <c r="D132" s="109">
        <v>22</v>
      </c>
      <c r="E132" s="109">
        <v>79</v>
      </c>
      <c r="F132" s="109">
        <v>15</v>
      </c>
      <c r="G132" s="109">
        <v>0</v>
      </c>
      <c r="H132" s="109">
        <v>0</v>
      </c>
      <c r="I132" s="109">
        <v>0</v>
      </c>
      <c r="J132" s="109">
        <v>0</v>
      </c>
      <c r="K132" s="109">
        <v>0</v>
      </c>
      <c r="L132" s="109">
        <v>0</v>
      </c>
      <c r="M132" s="109">
        <v>0</v>
      </c>
      <c r="N132" s="109">
        <v>0</v>
      </c>
      <c r="O132" s="109">
        <v>116</v>
      </c>
      <c r="P132" s="109"/>
      <c r="Q132" s="109">
        <v>0</v>
      </c>
      <c r="R132" s="109">
        <v>0</v>
      </c>
    </row>
    <row r="133" spans="1:18" s="114" customFormat="1">
      <c r="A133" s="111"/>
      <c r="B133" s="213" t="s">
        <v>201</v>
      </c>
      <c r="C133" s="109">
        <v>0</v>
      </c>
      <c r="D133" s="109">
        <v>0</v>
      </c>
      <c r="E133" s="109">
        <v>103</v>
      </c>
      <c r="F133" s="109">
        <v>50</v>
      </c>
      <c r="G133" s="109">
        <v>0</v>
      </c>
      <c r="H133" s="109">
        <v>0</v>
      </c>
      <c r="I133" s="109">
        <v>0</v>
      </c>
      <c r="J133" s="109">
        <v>0</v>
      </c>
      <c r="K133" s="109">
        <v>1</v>
      </c>
      <c r="L133" s="109">
        <v>0</v>
      </c>
      <c r="M133" s="109">
        <v>0</v>
      </c>
      <c r="N133" s="109">
        <v>26</v>
      </c>
      <c r="O133" s="109">
        <v>180</v>
      </c>
      <c r="P133" s="109"/>
      <c r="Q133" s="109">
        <v>69</v>
      </c>
      <c r="R133" s="109">
        <v>136</v>
      </c>
    </row>
    <row r="134" spans="1:18" s="114" customFormat="1">
      <c r="A134" s="111"/>
      <c r="B134" s="213" t="s">
        <v>202</v>
      </c>
      <c r="C134" s="109">
        <v>0</v>
      </c>
      <c r="D134" s="109">
        <v>43</v>
      </c>
      <c r="E134" s="109">
        <v>97</v>
      </c>
      <c r="F134" s="109">
        <v>177</v>
      </c>
      <c r="G134" s="109">
        <v>14</v>
      </c>
      <c r="H134" s="109">
        <v>0</v>
      </c>
      <c r="I134" s="109">
        <v>0</v>
      </c>
      <c r="J134" s="109">
        <v>0</v>
      </c>
      <c r="K134" s="109">
        <v>0</v>
      </c>
      <c r="L134" s="109">
        <v>0</v>
      </c>
      <c r="M134" s="109">
        <v>0</v>
      </c>
      <c r="N134" s="109">
        <v>6</v>
      </c>
      <c r="O134" s="109">
        <v>337</v>
      </c>
      <c r="P134" s="109"/>
      <c r="Q134" s="109">
        <v>0</v>
      </c>
      <c r="R134" s="109">
        <v>0</v>
      </c>
    </row>
    <row r="135" spans="1:18" s="114" customFormat="1">
      <c r="A135" s="111"/>
      <c r="B135" s="213" t="s">
        <v>156</v>
      </c>
      <c r="C135" s="109">
        <v>0</v>
      </c>
      <c r="D135" s="109">
        <v>0</v>
      </c>
      <c r="E135" s="109">
        <v>31</v>
      </c>
      <c r="F135" s="109">
        <v>2</v>
      </c>
      <c r="G135" s="109">
        <v>0</v>
      </c>
      <c r="H135" s="109">
        <v>0</v>
      </c>
      <c r="I135" s="109">
        <v>0</v>
      </c>
      <c r="J135" s="109">
        <v>0</v>
      </c>
      <c r="K135" s="109">
        <v>0</v>
      </c>
      <c r="L135" s="109">
        <v>0</v>
      </c>
      <c r="M135" s="109">
        <v>0</v>
      </c>
      <c r="N135" s="109">
        <v>0</v>
      </c>
      <c r="O135" s="109">
        <v>33</v>
      </c>
      <c r="P135" s="109"/>
      <c r="Q135" s="109">
        <v>0</v>
      </c>
      <c r="R135" s="109">
        <v>0</v>
      </c>
    </row>
    <row r="136" spans="1:18" s="114" customFormat="1">
      <c r="A136" s="111"/>
      <c r="B136" s="213" t="s">
        <v>203</v>
      </c>
      <c r="C136" s="109">
        <v>0</v>
      </c>
      <c r="D136" s="109">
        <v>73</v>
      </c>
      <c r="E136" s="109">
        <v>241</v>
      </c>
      <c r="F136" s="109">
        <v>7</v>
      </c>
      <c r="G136" s="109">
        <v>0</v>
      </c>
      <c r="H136" s="109">
        <v>0</v>
      </c>
      <c r="I136" s="109">
        <v>0</v>
      </c>
      <c r="J136" s="109">
        <v>0</v>
      </c>
      <c r="K136" s="109">
        <v>0</v>
      </c>
      <c r="L136" s="109">
        <v>0</v>
      </c>
      <c r="M136" s="109">
        <v>0</v>
      </c>
      <c r="N136" s="109">
        <v>0</v>
      </c>
      <c r="O136" s="109">
        <v>321</v>
      </c>
      <c r="P136" s="109"/>
      <c r="Q136" s="109">
        <v>0</v>
      </c>
      <c r="R136" s="109">
        <v>0</v>
      </c>
    </row>
    <row r="137" spans="1:18" s="114" customFormat="1">
      <c r="A137" s="111"/>
      <c r="B137" s="213" t="s">
        <v>147</v>
      </c>
      <c r="C137" s="109">
        <v>0</v>
      </c>
      <c r="D137" s="109">
        <v>0</v>
      </c>
      <c r="E137" s="109">
        <v>0</v>
      </c>
      <c r="F137" s="109">
        <v>0</v>
      </c>
      <c r="G137" s="109">
        <v>0</v>
      </c>
      <c r="H137" s="109">
        <v>0</v>
      </c>
      <c r="I137" s="109">
        <v>0</v>
      </c>
      <c r="J137" s="109">
        <v>0</v>
      </c>
      <c r="K137" s="109">
        <v>0</v>
      </c>
      <c r="L137" s="109">
        <v>0</v>
      </c>
      <c r="M137" s="109">
        <v>0</v>
      </c>
      <c r="N137" s="109">
        <v>0</v>
      </c>
      <c r="O137" s="109">
        <v>0</v>
      </c>
      <c r="P137" s="109"/>
      <c r="Q137" s="109">
        <v>0</v>
      </c>
      <c r="R137" s="109">
        <v>0</v>
      </c>
    </row>
    <row r="138" spans="1:18" s="114" customFormat="1">
      <c r="A138" s="111"/>
      <c r="B138" s="213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</row>
    <row r="139" spans="1:18" s="114" customFormat="1">
      <c r="A139" s="111"/>
      <c r="B139" s="216" t="s">
        <v>95</v>
      </c>
      <c r="C139" s="114">
        <v>0</v>
      </c>
      <c r="D139" s="114">
        <v>259</v>
      </c>
      <c r="E139" s="114">
        <v>1328</v>
      </c>
      <c r="F139" s="114">
        <v>454</v>
      </c>
      <c r="G139" s="114">
        <v>16</v>
      </c>
      <c r="H139" s="114">
        <v>0</v>
      </c>
      <c r="I139" s="114">
        <v>0</v>
      </c>
      <c r="J139" s="114">
        <v>0</v>
      </c>
      <c r="K139" s="114">
        <v>4</v>
      </c>
      <c r="L139" s="114">
        <v>4</v>
      </c>
      <c r="M139" s="114">
        <v>0</v>
      </c>
      <c r="N139" s="114">
        <v>113</v>
      </c>
      <c r="O139" s="114">
        <v>2178</v>
      </c>
      <c r="Q139" s="114">
        <v>617</v>
      </c>
      <c r="R139" s="114">
        <v>710</v>
      </c>
    </row>
    <row r="140" spans="1:18" s="114" customFormat="1">
      <c r="A140" s="201"/>
      <c r="B140" s="201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</row>
    <row r="141" spans="1:18" s="114" customFormat="1">
      <c r="A141" s="185" t="s">
        <v>312</v>
      </c>
      <c r="B141" s="109" t="s">
        <v>250</v>
      </c>
      <c r="C141" s="109">
        <v>0</v>
      </c>
      <c r="D141" s="109">
        <v>13</v>
      </c>
      <c r="E141" s="109">
        <v>21</v>
      </c>
      <c r="F141" s="109">
        <v>0</v>
      </c>
      <c r="G141" s="109">
        <v>0</v>
      </c>
      <c r="H141" s="109">
        <v>0</v>
      </c>
      <c r="I141" s="109">
        <v>0</v>
      </c>
      <c r="J141" s="109">
        <v>0</v>
      </c>
      <c r="K141" s="109">
        <v>0</v>
      </c>
      <c r="L141" s="109">
        <v>0</v>
      </c>
      <c r="M141" s="109">
        <v>0</v>
      </c>
      <c r="N141" s="109">
        <v>0</v>
      </c>
      <c r="O141" s="109">
        <v>34</v>
      </c>
      <c r="P141" s="109"/>
      <c r="Q141" s="109">
        <v>0</v>
      </c>
      <c r="R141" s="109">
        <v>0</v>
      </c>
    </row>
    <row r="142" spans="1:18" s="114" customFormat="1">
      <c r="A142" s="109"/>
      <c r="B142" s="213" t="s">
        <v>195</v>
      </c>
      <c r="C142" s="109">
        <v>0</v>
      </c>
      <c r="D142" s="109">
        <v>0</v>
      </c>
      <c r="E142" s="109">
        <v>94</v>
      </c>
      <c r="F142" s="109">
        <v>8</v>
      </c>
      <c r="G142" s="109">
        <v>0</v>
      </c>
      <c r="H142" s="109">
        <v>0</v>
      </c>
      <c r="I142" s="109">
        <v>0</v>
      </c>
      <c r="J142" s="109">
        <v>0</v>
      </c>
      <c r="K142" s="109">
        <v>0</v>
      </c>
      <c r="L142" s="109">
        <v>0</v>
      </c>
      <c r="M142" s="109">
        <v>0</v>
      </c>
      <c r="N142" s="109">
        <v>0</v>
      </c>
      <c r="O142" s="109">
        <v>102</v>
      </c>
      <c r="P142" s="109"/>
      <c r="Q142" s="109">
        <v>0</v>
      </c>
      <c r="R142" s="109">
        <v>0</v>
      </c>
    </row>
    <row r="143" spans="1:18" s="114" customFormat="1">
      <c r="A143" s="215"/>
      <c r="B143" s="213" t="s">
        <v>196</v>
      </c>
      <c r="C143" s="109">
        <v>0</v>
      </c>
      <c r="D143" s="109">
        <v>0</v>
      </c>
      <c r="E143" s="109">
        <v>0</v>
      </c>
      <c r="F143" s="109">
        <v>0</v>
      </c>
      <c r="G143" s="109">
        <v>0</v>
      </c>
      <c r="H143" s="109">
        <v>0</v>
      </c>
      <c r="I143" s="109">
        <v>0</v>
      </c>
      <c r="J143" s="109">
        <v>0</v>
      </c>
      <c r="K143" s="109">
        <v>0</v>
      </c>
      <c r="L143" s="109">
        <v>0</v>
      </c>
      <c r="M143" s="109">
        <v>0</v>
      </c>
      <c r="N143" s="109">
        <v>0</v>
      </c>
      <c r="O143" s="109">
        <v>0</v>
      </c>
      <c r="P143" s="109"/>
      <c r="Q143" s="109">
        <v>0</v>
      </c>
      <c r="R143" s="109">
        <v>0</v>
      </c>
    </row>
    <row r="144" spans="1:18" s="114" customFormat="1">
      <c r="A144" s="112"/>
      <c r="B144" s="213" t="s">
        <v>197</v>
      </c>
      <c r="C144" s="109">
        <v>0</v>
      </c>
      <c r="D144" s="109">
        <v>6</v>
      </c>
      <c r="E144" s="109">
        <v>58</v>
      </c>
      <c r="F144" s="109">
        <v>13</v>
      </c>
      <c r="G144" s="109">
        <v>0</v>
      </c>
      <c r="H144" s="109">
        <v>0</v>
      </c>
      <c r="I144" s="109">
        <v>0</v>
      </c>
      <c r="J144" s="109">
        <v>0</v>
      </c>
      <c r="K144" s="109">
        <v>0</v>
      </c>
      <c r="L144" s="109">
        <v>0</v>
      </c>
      <c r="M144" s="109">
        <v>0</v>
      </c>
      <c r="N144" s="109">
        <v>0</v>
      </c>
      <c r="O144" s="109">
        <v>77</v>
      </c>
      <c r="P144" s="109"/>
      <c r="Q144" s="109">
        <v>0</v>
      </c>
      <c r="R144" s="109">
        <v>151</v>
      </c>
    </row>
    <row r="145" spans="1:18" s="114" customFormat="1">
      <c r="A145" s="211"/>
      <c r="B145" s="213" t="s">
        <v>145</v>
      </c>
      <c r="C145" s="109">
        <v>0</v>
      </c>
      <c r="D145" s="109">
        <v>10</v>
      </c>
      <c r="E145" s="109">
        <v>114</v>
      </c>
      <c r="F145" s="109">
        <v>22</v>
      </c>
      <c r="G145" s="109">
        <v>0</v>
      </c>
      <c r="H145" s="109">
        <v>0</v>
      </c>
      <c r="I145" s="109">
        <v>0</v>
      </c>
      <c r="J145" s="109">
        <v>0</v>
      </c>
      <c r="K145" s="109">
        <v>0</v>
      </c>
      <c r="L145" s="109">
        <v>0</v>
      </c>
      <c r="M145" s="109">
        <v>0</v>
      </c>
      <c r="N145" s="109">
        <v>0</v>
      </c>
      <c r="O145" s="109">
        <v>146</v>
      </c>
      <c r="P145" s="109"/>
      <c r="Q145" s="109">
        <v>0</v>
      </c>
      <c r="R145" s="109">
        <v>0</v>
      </c>
    </row>
    <row r="146" spans="1:18" s="114" customFormat="1">
      <c r="A146" s="111"/>
      <c r="B146" s="213" t="s">
        <v>198</v>
      </c>
      <c r="C146" s="109">
        <v>0</v>
      </c>
      <c r="D146" s="109">
        <v>14</v>
      </c>
      <c r="E146" s="109">
        <v>117</v>
      </c>
      <c r="F146" s="109">
        <v>10</v>
      </c>
      <c r="G146" s="109">
        <v>0</v>
      </c>
      <c r="H146" s="109">
        <v>0</v>
      </c>
      <c r="I146" s="109">
        <v>0</v>
      </c>
      <c r="J146" s="109">
        <v>0</v>
      </c>
      <c r="K146" s="109">
        <v>3</v>
      </c>
      <c r="L146" s="109">
        <v>6</v>
      </c>
      <c r="M146" s="109">
        <v>0</v>
      </c>
      <c r="N146" s="109">
        <v>0</v>
      </c>
      <c r="O146" s="109">
        <v>150</v>
      </c>
      <c r="P146" s="109"/>
      <c r="Q146" s="109">
        <v>0</v>
      </c>
      <c r="R146" s="109">
        <v>0</v>
      </c>
    </row>
    <row r="147" spans="1:18" s="114" customFormat="1">
      <c r="A147" s="111"/>
      <c r="B147" s="213" t="s">
        <v>199</v>
      </c>
      <c r="C147" s="109">
        <v>0</v>
      </c>
      <c r="D147" s="109">
        <v>71</v>
      </c>
      <c r="E147" s="109">
        <v>304</v>
      </c>
      <c r="F147" s="109">
        <v>81</v>
      </c>
      <c r="G147" s="109">
        <v>2</v>
      </c>
      <c r="H147" s="109">
        <v>0</v>
      </c>
      <c r="I147" s="109">
        <v>0</v>
      </c>
      <c r="J147" s="109">
        <v>0</v>
      </c>
      <c r="K147" s="109">
        <v>0</v>
      </c>
      <c r="L147" s="109">
        <v>32</v>
      </c>
      <c r="M147" s="109">
        <v>0</v>
      </c>
      <c r="N147" s="109">
        <v>81</v>
      </c>
      <c r="O147" s="109">
        <v>571</v>
      </c>
      <c r="P147" s="109"/>
      <c r="Q147" s="109">
        <v>548</v>
      </c>
      <c r="R147" s="109">
        <v>817</v>
      </c>
    </row>
    <row r="148" spans="1:18" s="114" customFormat="1">
      <c r="A148" s="111"/>
      <c r="B148" s="213" t="s">
        <v>200</v>
      </c>
      <c r="C148" s="109">
        <v>0</v>
      </c>
      <c r="D148" s="109">
        <v>22</v>
      </c>
      <c r="E148" s="109">
        <v>120</v>
      </c>
      <c r="F148" s="109">
        <v>15</v>
      </c>
      <c r="G148" s="109">
        <v>0</v>
      </c>
      <c r="H148" s="109">
        <v>0</v>
      </c>
      <c r="I148" s="109">
        <v>0</v>
      </c>
      <c r="J148" s="109">
        <v>0</v>
      </c>
      <c r="K148" s="109">
        <v>0</v>
      </c>
      <c r="L148" s="109">
        <v>0</v>
      </c>
      <c r="M148" s="109">
        <v>0</v>
      </c>
      <c r="N148" s="109">
        <v>0</v>
      </c>
      <c r="O148" s="109">
        <v>157</v>
      </c>
      <c r="P148" s="109"/>
      <c r="Q148" s="109">
        <v>0</v>
      </c>
      <c r="R148" s="109">
        <v>0</v>
      </c>
    </row>
    <row r="149" spans="1:18" s="114" customFormat="1">
      <c r="A149" s="111"/>
      <c r="B149" s="213" t="s">
        <v>201</v>
      </c>
      <c r="C149" s="109">
        <v>0</v>
      </c>
      <c r="D149" s="109">
        <v>0</v>
      </c>
      <c r="E149" s="109">
        <v>110</v>
      </c>
      <c r="F149" s="109">
        <v>101</v>
      </c>
      <c r="G149" s="109">
        <v>2</v>
      </c>
      <c r="H149" s="109">
        <v>0</v>
      </c>
      <c r="I149" s="109">
        <v>0</v>
      </c>
      <c r="J149" s="109">
        <v>0</v>
      </c>
      <c r="K149" s="109">
        <v>1</v>
      </c>
      <c r="L149" s="109">
        <v>0</v>
      </c>
      <c r="M149" s="109">
        <v>0</v>
      </c>
      <c r="N149" s="109">
        <v>26</v>
      </c>
      <c r="O149" s="109">
        <v>240</v>
      </c>
      <c r="P149" s="109"/>
      <c r="Q149" s="109">
        <v>196</v>
      </c>
      <c r="R149" s="109">
        <v>136</v>
      </c>
    </row>
    <row r="150" spans="1:18" s="114" customFormat="1">
      <c r="A150" s="111"/>
      <c r="B150" s="213" t="s">
        <v>202</v>
      </c>
      <c r="C150" s="109">
        <v>0</v>
      </c>
      <c r="D150" s="109">
        <v>43</v>
      </c>
      <c r="E150" s="109">
        <v>81</v>
      </c>
      <c r="F150" s="109">
        <v>153</v>
      </c>
      <c r="G150" s="109">
        <v>14</v>
      </c>
      <c r="H150" s="109">
        <v>0</v>
      </c>
      <c r="I150" s="109">
        <v>0</v>
      </c>
      <c r="J150" s="109">
        <v>0</v>
      </c>
      <c r="K150" s="109">
        <v>0</v>
      </c>
      <c r="L150" s="109">
        <v>0</v>
      </c>
      <c r="M150" s="109">
        <v>0</v>
      </c>
      <c r="N150" s="109">
        <v>0</v>
      </c>
      <c r="O150" s="109">
        <v>291</v>
      </c>
      <c r="P150" s="109"/>
      <c r="Q150" s="109">
        <v>0</v>
      </c>
      <c r="R150" s="109">
        <v>0</v>
      </c>
    </row>
    <row r="151" spans="1:18" s="114" customFormat="1">
      <c r="A151" s="111"/>
      <c r="B151" s="213" t="s">
        <v>156</v>
      </c>
      <c r="C151" s="109">
        <v>0</v>
      </c>
      <c r="D151" s="109">
        <v>0</v>
      </c>
      <c r="E151" s="109">
        <v>56</v>
      </c>
      <c r="F151" s="109">
        <v>8</v>
      </c>
      <c r="G151" s="109">
        <v>0</v>
      </c>
      <c r="H151" s="109">
        <v>0</v>
      </c>
      <c r="I151" s="109">
        <v>0</v>
      </c>
      <c r="J151" s="109">
        <v>0</v>
      </c>
      <c r="K151" s="109">
        <v>0</v>
      </c>
      <c r="L151" s="109">
        <v>0</v>
      </c>
      <c r="M151" s="109">
        <v>0</v>
      </c>
      <c r="N151" s="109">
        <v>0</v>
      </c>
      <c r="O151" s="109">
        <v>64</v>
      </c>
      <c r="P151" s="109"/>
      <c r="Q151" s="109">
        <v>0</v>
      </c>
      <c r="R151" s="109">
        <v>0</v>
      </c>
    </row>
    <row r="152" spans="1:18" s="114" customFormat="1">
      <c r="A152" s="111"/>
      <c r="B152" s="213" t="s">
        <v>203</v>
      </c>
      <c r="C152" s="109">
        <v>0</v>
      </c>
      <c r="D152" s="109">
        <v>18</v>
      </c>
      <c r="E152" s="109">
        <v>197</v>
      </c>
      <c r="F152" s="109">
        <v>0</v>
      </c>
      <c r="G152" s="109">
        <v>0</v>
      </c>
      <c r="H152" s="109">
        <v>0</v>
      </c>
      <c r="I152" s="109">
        <v>0</v>
      </c>
      <c r="J152" s="109">
        <v>0</v>
      </c>
      <c r="K152" s="109">
        <v>0</v>
      </c>
      <c r="L152" s="109">
        <v>0</v>
      </c>
      <c r="M152" s="109">
        <v>0</v>
      </c>
      <c r="N152" s="109">
        <v>0</v>
      </c>
      <c r="O152" s="109">
        <v>215</v>
      </c>
      <c r="P152" s="109"/>
      <c r="Q152" s="109">
        <v>0</v>
      </c>
      <c r="R152" s="109">
        <v>0</v>
      </c>
    </row>
    <row r="153" spans="1:18" s="114" customFormat="1">
      <c r="A153" s="111"/>
      <c r="B153" s="213" t="s">
        <v>147</v>
      </c>
      <c r="C153" s="109">
        <v>0</v>
      </c>
      <c r="D153" s="109">
        <v>0</v>
      </c>
      <c r="E153" s="109">
        <v>0</v>
      </c>
      <c r="F153" s="109">
        <v>0</v>
      </c>
      <c r="G153" s="109">
        <v>0</v>
      </c>
      <c r="H153" s="109">
        <v>0</v>
      </c>
      <c r="I153" s="109">
        <v>0</v>
      </c>
      <c r="J153" s="109">
        <v>0</v>
      </c>
      <c r="K153" s="109">
        <v>0</v>
      </c>
      <c r="L153" s="109">
        <v>0</v>
      </c>
      <c r="M153" s="109">
        <v>0</v>
      </c>
      <c r="N153" s="109">
        <v>0</v>
      </c>
      <c r="O153" s="109">
        <v>0</v>
      </c>
      <c r="P153" s="109"/>
      <c r="Q153" s="109">
        <v>0</v>
      </c>
      <c r="R153" s="109">
        <v>0</v>
      </c>
    </row>
    <row r="154" spans="1:18" s="114" customFormat="1">
      <c r="A154" s="111"/>
      <c r="B154" s="213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</row>
    <row r="155" spans="1:18" s="114" customFormat="1">
      <c r="A155" s="111"/>
      <c r="B155" s="216" t="s">
        <v>95</v>
      </c>
      <c r="C155" s="114">
        <v>0</v>
      </c>
      <c r="D155" s="114">
        <v>197</v>
      </c>
      <c r="E155" s="114">
        <v>1272</v>
      </c>
      <c r="F155" s="114">
        <v>411</v>
      </c>
      <c r="G155" s="114">
        <v>18</v>
      </c>
      <c r="H155" s="114">
        <v>0</v>
      </c>
      <c r="I155" s="114">
        <v>0</v>
      </c>
      <c r="J155" s="114">
        <v>0</v>
      </c>
      <c r="K155" s="114">
        <v>4</v>
      </c>
      <c r="L155" s="114">
        <v>38</v>
      </c>
      <c r="M155" s="114">
        <v>0</v>
      </c>
      <c r="N155" s="114">
        <v>107</v>
      </c>
      <c r="O155" s="114">
        <v>2047</v>
      </c>
      <c r="Q155" s="114">
        <v>744</v>
      </c>
      <c r="R155" s="114">
        <v>1104</v>
      </c>
    </row>
    <row r="156" spans="1:18" s="114" customFormat="1">
      <c r="A156" s="111"/>
      <c r="B156" s="216"/>
    </row>
    <row r="157" spans="1:18" s="114" customFormat="1" ht="15" customHeight="1">
      <c r="A157" s="5"/>
      <c r="B157" s="134" t="s">
        <v>132</v>
      </c>
      <c r="C157" s="197"/>
      <c r="D157" s="197"/>
      <c r="E157" s="197"/>
      <c r="F157" s="197"/>
      <c r="G157" s="197"/>
      <c r="H157" s="197"/>
      <c r="I157" s="197"/>
      <c r="J157" s="197"/>
      <c r="K157" s="197"/>
      <c r="L157" s="197"/>
      <c r="M157" s="197"/>
      <c r="N157" s="217"/>
      <c r="O157" s="197"/>
      <c r="P157" s="191"/>
      <c r="Q157" s="197"/>
      <c r="R157" s="217"/>
    </row>
    <row r="158" spans="1:18" s="114" customFormat="1" ht="15" customHeight="1">
      <c r="A158" s="111"/>
      <c r="B158" s="216"/>
      <c r="C158" s="149"/>
      <c r="D158" s="149"/>
      <c r="E158" s="149"/>
      <c r="F158" s="149"/>
      <c r="G158" s="149"/>
      <c r="H158" s="149"/>
      <c r="I158" s="149"/>
      <c r="J158" s="149"/>
      <c r="K158" s="149"/>
      <c r="L158" s="149"/>
      <c r="M158" s="149"/>
      <c r="N158" s="149"/>
      <c r="O158" s="149"/>
      <c r="P158" s="149"/>
      <c r="Q158" s="149"/>
      <c r="R158" s="149"/>
    </row>
    <row r="159" spans="1:18" s="114" customFormat="1">
      <c r="A159" s="185" t="s">
        <v>297</v>
      </c>
      <c r="B159" s="109" t="s">
        <v>250</v>
      </c>
      <c r="C159" s="109">
        <v>0</v>
      </c>
      <c r="D159" s="109">
        <v>0</v>
      </c>
      <c r="E159" s="109">
        <v>0</v>
      </c>
      <c r="F159" s="109">
        <v>0</v>
      </c>
      <c r="G159" s="109">
        <v>0</v>
      </c>
      <c r="H159" s="109">
        <v>0</v>
      </c>
      <c r="I159" s="109">
        <v>0</v>
      </c>
      <c r="J159" s="109">
        <v>0</v>
      </c>
      <c r="K159" s="109">
        <v>0</v>
      </c>
      <c r="L159" s="109">
        <v>0</v>
      </c>
      <c r="M159" s="109">
        <v>0</v>
      </c>
      <c r="N159" s="109">
        <v>0</v>
      </c>
      <c r="O159" s="109">
        <v>0</v>
      </c>
      <c r="P159" s="109"/>
      <c r="Q159" s="109">
        <v>0</v>
      </c>
      <c r="R159" s="109">
        <v>0</v>
      </c>
    </row>
    <row r="160" spans="1:18" s="114" customFormat="1">
      <c r="A160" s="109"/>
      <c r="B160" s="213" t="s">
        <v>195</v>
      </c>
      <c r="C160" s="109">
        <v>0</v>
      </c>
      <c r="D160" s="109">
        <v>0</v>
      </c>
      <c r="E160" s="109">
        <v>0</v>
      </c>
      <c r="F160" s="109">
        <v>0</v>
      </c>
      <c r="G160" s="109">
        <v>0</v>
      </c>
      <c r="H160" s="109">
        <v>0</v>
      </c>
      <c r="I160" s="109">
        <v>0</v>
      </c>
      <c r="J160" s="109">
        <v>0</v>
      </c>
      <c r="K160" s="109">
        <v>0</v>
      </c>
      <c r="L160" s="109">
        <v>0</v>
      </c>
      <c r="M160" s="109">
        <v>0</v>
      </c>
      <c r="N160" s="109">
        <v>0</v>
      </c>
      <c r="O160" s="109">
        <v>0</v>
      </c>
      <c r="P160" s="109"/>
      <c r="Q160" s="109">
        <v>0</v>
      </c>
      <c r="R160" s="109">
        <v>0</v>
      </c>
    </row>
    <row r="161" spans="1:18" s="114" customFormat="1">
      <c r="A161" s="215"/>
      <c r="B161" s="213" t="s">
        <v>196</v>
      </c>
      <c r="C161" s="109">
        <v>0</v>
      </c>
      <c r="D161" s="109">
        <v>0</v>
      </c>
      <c r="E161" s="109">
        <v>0</v>
      </c>
      <c r="F161" s="109">
        <v>0</v>
      </c>
      <c r="G161" s="109">
        <v>0</v>
      </c>
      <c r="H161" s="109">
        <v>0</v>
      </c>
      <c r="I161" s="109">
        <v>0</v>
      </c>
      <c r="J161" s="109">
        <v>0</v>
      </c>
      <c r="K161" s="109">
        <v>0</v>
      </c>
      <c r="L161" s="109">
        <v>0</v>
      </c>
      <c r="M161" s="109">
        <v>0</v>
      </c>
      <c r="N161" s="109">
        <v>0</v>
      </c>
      <c r="O161" s="109">
        <v>0</v>
      </c>
      <c r="P161" s="109"/>
      <c r="Q161" s="109">
        <v>0</v>
      </c>
      <c r="R161" s="109">
        <v>0</v>
      </c>
    </row>
    <row r="162" spans="1:18" s="114" customFormat="1">
      <c r="A162" s="112"/>
      <c r="B162" s="213" t="s">
        <v>197</v>
      </c>
      <c r="C162" s="109">
        <v>0</v>
      </c>
      <c r="D162" s="109">
        <v>0</v>
      </c>
      <c r="E162" s="109">
        <v>0</v>
      </c>
      <c r="F162" s="109">
        <v>0</v>
      </c>
      <c r="G162" s="109">
        <v>0</v>
      </c>
      <c r="H162" s="109">
        <v>0</v>
      </c>
      <c r="I162" s="109">
        <v>0</v>
      </c>
      <c r="J162" s="109">
        <v>0</v>
      </c>
      <c r="K162" s="109">
        <v>0</v>
      </c>
      <c r="L162" s="109">
        <v>0</v>
      </c>
      <c r="M162" s="109">
        <v>0</v>
      </c>
      <c r="N162" s="109">
        <v>0</v>
      </c>
      <c r="O162" s="109">
        <v>0</v>
      </c>
      <c r="P162" s="109"/>
      <c r="Q162" s="109">
        <v>0</v>
      </c>
      <c r="R162" s="109">
        <v>0</v>
      </c>
    </row>
    <row r="163" spans="1:18" s="114" customFormat="1">
      <c r="A163" s="211"/>
      <c r="B163" s="213" t="s">
        <v>145</v>
      </c>
      <c r="C163" s="109">
        <v>0</v>
      </c>
      <c r="D163" s="109">
        <v>0</v>
      </c>
      <c r="E163" s="109">
        <v>0</v>
      </c>
      <c r="F163" s="109">
        <v>0</v>
      </c>
      <c r="G163" s="109">
        <v>0</v>
      </c>
      <c r="H163" s="109">
        <v>0</v>
      </c>
      <c r="I163" s="109">
        <v>0</v>
      </c>
      <c r="J163" s="109">
        <v>0</v>
      </c>
      <c r="K163" s="109">
        <v>0</v>
      </c>
      <c r="L163" s="109">
        <v>0</v>
      </c>
      <c r="M163" s="109">
        <v>0</v>
      </c>
      <c r="N163" s="109">
        <v>0</v>
      </c>
      <c r="O163" s="109">
        <v>0</v>
      </c>
      <c r="P163" s="109"/>
      <c r="Q163" s="109">
        <v>0</v>
      </c>
      <c r="R163" s="109">
        <v>0</v>
      </c>
    </row>
    <row r="164" spans="1:18" s="114" customFormat="1">
      <c r="A164" s="111"/>
      <c r="B164" s="213" t="s">
        <v>198</v>
      </c>
      <c r="C164" s="109">
        <v>0</v>
      </c>
      <c r="D164" s="109">
        <v>14</v>
      </c>
      <c r="E164" s="109">
        <v>20</v>
      </c>
      <c r="F164" s="109">
        <v>0</v>
      </c>
      <c r="G164" s="109">
        <v>0</v>
      </c>
      <c r="H164" s="109">
        <v>0</v>
      </c>
      <c r="I164" s="109">
        <v>0</v>
      </c>
      <c r="J164" s="109">
        <v>0</v>
      </c>
      <c r="K164" s="109">
        <v>2</v>
      </c>
      <c r="L164" s="109">
        <v>0</v>
      </c>
      <c r="M164" s="109">
        <v>0</v>
      </c>
      <c r="N164" s="109">
        <v>0</v>
      </c>
      <c r="O164" s="109">
        <v>36</v>
      </c>
      <c r="P164" s="109"/>
      <c r="Q164" s="109">
        <v>0</v>
      </c>
      <c r="R164" s="109">
        <v>0</v>
      </c>
    </row>
    <row r="165" spans="1:18" s="114" customFormat="1">
      <c r="A165" s="111"/>
      <c r="B165" s="213" t="s">
        <v>199</v>
      </c>
      <c r="C165" s="109">
        <v>0</v>
      </c>
      <c r="D165" s="109">
        <v>0</v>
      </c>
      <c r="E165" s="109">
        <v>0</v>
      </c>
      <c r="F165" s="109">
        <v>0</v>
      </c>
      <c r="G165" s="109">
        <v>0</v>
      </c>
      <c r="H165" s="109">
        <v>0</v>
      </c>
      <c r="I165" s="109">
        <v>0</v>
      </c>
      <c r="J165" s="109">
        <v>0</v>
      </c>
      <c r="K165" s="109">
        <v>0</v>
      </c>
      <c r="L165" s="109">
        <v>0</v>
      </c>
      <c r="M165" s="109">
        <v>0</v>
      </c>
      <c r="N165" s="109">
        <v>0</v>
      </c>
      <c r="O165" s="109">
        <v>0</v>
      </c>
      <c r="P165" s="109"/>
      <c r="Q165" s="109">
        <v>0</v>
      </c>
      <c r="R165" s="109">
        <v>0</v>
      </c>
    </row>
    <row r="166" spans="1:18" s="114" customFormat="1">
      <c r="A166" s="111"/>
      <c r="B166" s="213" t="s">
        <v>200</v>
      </c>
      <c r="C166" s="109">
        <v>0</v>
      </c>
      <c r="D166" s="109">
        <v>0</v>
      </c>
      <c r="E166" s="109">
        <v>8</v>
      </c>
      <c r="F166" s="109">
        <v>1</v>
      </c>
      <c r="G166" s="109">
        <v>0</v>
      </c>
      <c r="H166" s="109">
        <v>0</v>
      </c>
      <c r="I166" s="109">
        <v>0</v>
      </c>
      <c r="J166" s="109">
        <v>0</v>
      </c>
      <c r="K166" s="109">
        <v>0</v>
      </c>
      <c r="L166" s="109">
        <v>0</v>
      </c>
      <c r="M166" s="109">
        <v>0</v>
      </c>
      <c r="N166" s="109">
        <v>0</v>
      </c>
      <c r="O166" s="109">
        <v>9</v>
      </c>
      <c r="P166" s="109"/>
      <c r="Q166" s="109">
        <v>0</v>
      </c>
      <c r="R166" s="109">
        <v>0</v>
      </c>
    </row>
    <row r="167" spans="1:18" s="114" customFormat="1">
      <c r="A167" s="111"/>
      <c r="B167" s="213" t="s">
        <v>201</v>
      </c>
      <c r="C167" s="109">
        <v>0</v>
      </c>
      <c r="D167" s="109">
        <v>0</v>
      </c>
      <c r="E167" s="109">
        <v>36</v>
      </c>
      <c r="F167" s="109">
        <v>0</v>
      </c>
      <c r="G167" s="109">
        <v>0</v>
      </c>
      <c r="H167" s="109">
        <v>0</v>
      </c>
      <c r="I167" s="109">
        <v>0</v>
      </c>
      <c r="J167" s="109">
        <v>0</v>
      </c>
      <c r="K167" s="109">
        <v>0</v>
      </c>
      <c r="L167" s="109">
        <v>0</v>
      </c>
      <c r="M167" s="109">
        <v>0</v>
      </c>
      <c r="N167" s="109">
        <v>0</v>
      </c>
      <c r="O167" s="109">
        <v>36</v>
      </c>
      <c r="P167" s="109"/>
      <c r="Q167" s="109">
        <v>32</v>
      </c>
      <c r="R167" s="109">
        <v>0</v>
      </c>
    </row>
    <row r="168" spans="1:18" s="114" customFormat="1">
      <c r="A168" s="111"/>
      <c r="B168" s="213" t="s">
        <v>202</v>
      </c>
      <c r="C168" s="109">
        <v>0</v>
      </c>
      <c r="D168" s="109">
        <v>0</v>
      </c>
      <c r="E168" s="109">
        <v>7</v>
      </c>
      <c r="F168" s="109">
        <v>0</v>
      </c>
      <c r="G168" s="109">
        <v>0</v>
      </c>
      <c r="H168" s="109">
        <v>0</v>
      </c>
      <c r="I168" s="109">
        <v>0</v>
      </c>
      <c r="J168" s="109">
        <v>0</v>
      </c>
      <c r="K168" s="109">
        <v>0</v>
      </c>
      <c r="L168" s="109">
        <v>0</v>
      </c>
      <c r="M168" s="109">
        <v>0</v>
      </c>
      <c r="N168" s="109">
        <v>0</v>
      </c>
      <c r="O168" s="109">
        <v>7</v>
      </c>
      <c r="P168" s="109"/>
      <c r="Q168" s="109">
        <v>0</v>
      </c>
      <c r="R168" s="109">
        <v>0</v>
      </c>
    </row>
    <row r="169" spans="1:18" s="114" customFormat="1">
      <c r="A169" s="111"/>
      <c r="B169" s="213" t="s">
        <v>156</v>
      </c>
      <c r="C169" s="109">
        <v>0</v>
      </c>
      <c r="D169" s="109">
        <v>0</v>
      </c>
      <c r="E169" s="109">
        <v>0</v>
      </c>
      <c r="F169" s="109">
        <v>0</v>
      </c>
      <c r="G169" s="109">
        <v>0</v>
      </c>
      <c r="H169" s="109">
        <v>0</v>
      </c>
      <c r="I169" s="109">
        <v>0</v>
      </c>
      <c r="J169" s="109">
        <v>0</v>
      </c>
      <c r="K169" s="109">
        <v>0</v>
      </c>
      <c r="L169" s="109">
        <v>0</v>
      </c>
      <c r="M169" s="109">
        <v>0</v>
      </c>
      <c r="N169" s="109">
        <v>0</v>
      </c>
      <c r="O169" s="109">
        <v>0</v>
      </c>
      <c r="P169" s="109"/>
      <c r="Q169" s="109">
        <v>0</v>
      </c>
      <c r="R169" s="109">
        <v>0</v>
      </c>
    </row>
    <row r="170" spans="1:18" s="114" customFormat="1">
      <c r="A170" s="111"/>
      <c r="B170" s="213" t="s">
        <v>203</v>
      </c>
      <c r="C170" s="109">
        <v>0</v>
      </c>
      <c r="D170" s="109">
        <v>0</v>
      </c>
      <c r="E170" s="109">
        <v>0</v>
      </c>
      <c r="F170" s="109">
        <v>0</v>
      </c>
      <c r="G170" s="109">
        <v>0</v>
      </c>
      <c r="H170" s="109">
        <v>0</v>
      </c>
      <c r="I170" s="109">
        <v>0</v>
      </c>
      <c r="J170" s="109">
        <v>0</v>
      </c>
      <c r="K170" s="109">
        <v>0</v>
      </c>
      <c r="L170" s="109">
        <v>0</v>
      </c>
      <c r="M170" s="109">
        <v>0</v>
      </c>
      <c r="N170" s="109">
        <v>0</v>
      </c>
      <c r="O170" s="109">
        <v>0</v>
      </c>
      <c r="P170" s="109"/>
      <c r="Q170" s="109">
        <v>0</v>
      </c>
      <c r="R170" s="109">
        <v>0</v>
      </c>
    </row>
    <row r="171" spans="1:18" s="114" customFormat="1">
      <c r="A171" s="111"/>
      <c r="B171" s="213" t="s">
        <v>147</v>
      </c>
      <c r="C171" s="109">
        <v>0</v>
      </c>
      <c r="D171" s="109">
        <v>0</v>
      </c>
      <c r="E171" s="109">
        <v>0</v>
      </c>
      <c r="F171" s="109">
        <v>0</v>
      </c>
      <c r="G171" s="109">
        <v>0</v>
      </c>
      <c r="H171" s="109">
        <v>0</v>
      </c>
      <c r="I171" s="109">
        <v>0</v>
      </c>
      <c r="J171" s="109">
        <v>0</v>
      </c>
      <c r="K171" s="109">
        <v>0</v>
      </c>
      <c r="L171" s="109">
        <v>0</v>
      </c>
      <c r="M171" s="109">
        <v>0</v>
      </c>
      <c r="N171" s="109">
        <v>0</v>
      </c>
      <c r="O171" s="109">
        <v>0</v>
      </c>
      <c r="P171" s="109"/>
      <c r="Q171" s="109">
        <v>0</v>
      </c>
      <c r="R171" s="109">
        <v>0</v>
      </c>
    </row>
    <row r="172" spans="1:18" s="114" customFormat="1">
      <c r="A172" s="111"/>
      <c r="B172" s="213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</row>
    <row r="173" spans="1:18" s="114" customFormat="1">
      <c r="A173" s="111"/>
      <c r="B173" s="216" t="s">
        <v>95</v>
      </c>
      <c r="C173" s="114">
        <v>0</v>
      </c>
      <c r="D173" s="114">
        <v>14</v>
      </c>
      <c r="E173" s="114">
        <v>71</v>
      </c>
      <c r="F173" s="114">
        <v>1</v>
      </c>
      <c r="G173" s="114">
        <v>0</v>
      </c>
      <c r="H173" s="114">
        <v>0</v>
      </c>
      <c r="I173" s="114">
        <v>0</v>
      </c>
      <c r="J173" s="114">
        <v>0</v>
      </c>
      <c r="K173" s="114">
        <v>2</v>
      </c>
      <c r="L173" s="114">
        <v>0</v>
      </c>
      <c r="M173" s="114">
        <v>0</v>
      </c>
      <c r="N173" s="114">
        <v>0</v>
      </c>
      <c r="O173" s="114">
        <v>88</v>
      </c>
      <c r="Q173" s="114">
        <v>32</v>
      </c>
      <c r="R173" s="114">
        <v>0</v>
      </c>
    </row>
    <row r="174" spans="1:18" s="114" customFormat="1" ht="15" customHeight="1">
      <c r="A174" s="111"/>
      <c r="B174" s="216"/>
      <c r="C174" s="149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</row>
    <row r="175" spans="1:18" s="114" customFormat="1">
      <c r="A175" s="185" t="s">
        <v>311</v>
      </c>
      <c r="B175" s="109" t="s">
        <v>250</v>
      </c>
      <c r="C175" s="109">
        <v>0</v>
      </c>
      <c r="D175" s="109">
        <v>0</v>
      </c>
      <c r="E175" s="109">
        <v>0</v>
      </c>
      <c r="F175" s="109">
        <v>0</v>
      </c>
      <c r="G175" s="109">
        <v>0</v>
      </c>
      <c r="H175" s="109">
        <v>0</v>
      </c>
      <c r="I175" s="109">
        <v>0</v>
      </c>
      <c r="J175" s="109">
        <v>0</v>
      </c>
      <c r="K175" s="109">
        <v>0</v>
      </c>
      <c r="L175" s="109">
        <v>0</v>
      </c>
      <c r="M175" s="109">
        <v>0</v>
      </c>
      <c r="N175" s="109">
        <v>0</v>
      </c>
      <c r="O175" s="109">
        <v>0</v>
      </c>
      <c r="P175" s="109"/>
      <c r="Q175" s="109">
        <v>0</v>
      </c>
      <c r="R175" s="109">
        <v>0</v>
      </c>
    </row>
    <row r="176" spans="1:18" s="114" customFormat="1">
      <c r="A176" s="109"/>
      <c r="B176" s="213" t="s">
        <v>195</v>
      </c>
      <c r="C176" s="109">
        <v>0</v>
      </c>
      <c r="D176" s="109">
        <v>0</v>
      </c>
      <c r="E176" s="109">
        <v>0</v>
      </c>
      <c r="F176" s="109">
        <v>0</v>
      </c>
      <c r="G176" s="109">
        <v>0</v>
      </c>
      <c r="H176" s="109">
        <v>0</v>
      </c>
      <c r="I176" s="109">
        <v>0</v>
      </c>
      <c r="J176" s="109">
        <v>0</v>
      </c>
      <c r="K176" s="109">
        <v>0</v>
      </c>
      <c r="L176" s="109">
        <v>0</v>
      </c>
      <c r="M176" s="109">
        <v>0</v>
      </c>
      <c r="N176" s="109">
        <v>0</v>
      </c>
      <c r="O176" s="109">
        <v>0</v>
      </c>
      <c r="P176" s="109"/>
      <c r="Q176" s="109">
        <v>0</v>
      </c>
      <c r="R176" s="109">
        <v>0</v>
      </c>
    </row>
    <row r="177" spans="1:18" s="114" customFormat="1">
      <c r="A177" s="215"/>
      <c r="B177" s="213" t="s">
        <v>196</v>
      </c>
      <c r="C177" s="109">
        <v>0</v>
      </c>
      <c r="D177" s="109">
        <v>0</v>
      </c>
      <c r="E177" s="109">
        <v>0</v>
      </c>
      <c r="F177" s="109">
        <v>0</v>
      </c>
      <c r="G177" s="109">
        <v>0</v>
      </c>
      <c r="H177" s="109">
        <v>0</v>
      </c>
      <c r="I177" s="109">
        <v>0</v>
      </c>
      <c r="J177" s="109">
        <v>0</v>
      </c>
      <c r="K177" s="109">
        <v>0</v>
      </c>
      <c r="L177" s="109">
        <v>0</v>
      </c>
      <c r="M177" s="109">
        <v>0</v>
      </c>
      <c r="N177" s="109">
        <v>0</v>
      </c>
      <c r="O177" s="109">
        <v>0</v>
      </c>
      <c r="P177" s="109"/>
      <c r="Q177" s="109">
        <v>0</v>
      </c>
      <c r="R177" s="109">
        <v>0</v>
      </c>
    </row>
    <row r="178" spans="1:18" s="114" customFormat="1">
      <c r="A178" s="112"/>
      <c r="B178" s="213" t="s">
        <v>197</v>
      </c>
      <c r="C178" s="109">
        <v>0</v>
      </c>
      <c r="D178" s="109">
        <v>0</v>
      </c>
      <c r="E178" s="109">
        <v>0</v>
      </c>
      <c r="F178" s="109">
        <v>0</v>
      </c>
      <c r="G178" s="109">
        <v>0</v>
      </c>
      <c r="H178" s="109">
        <v>0</v>
      </c>
      <c r="I178" s="109">
        <v>0</v>
      </c>
      <c r="J178" s="109">
        <v>0</v>
      </c>
      <c r="K178" s="109">
        <v>0</v>
      </c>
      <c r="L178" s="109">
        <v>0</v>
      </c>
      <c r="M178" s="109">
        <v>0</v>
      </c>
      <c r="N178" s="109">
        <v>0</v>
      </c>
      <c r="O178" s="109">
        <v>0</v>
      </c>
      <c r="P178" s="109"/>
      <c r="Q178" s="109">
        <v>0</v>
      </c>
      <c r="R178" s="109">
        <v>0</v>
      </c>
    </row>
    <row r="179" spans="1:18" s="114" customFormat="1">
      <c r="A179" s="211"/>
      <c r="B179" s="213" t="s">
        <v>145</v>
      </c>
      <c r="C179" s="109">
        <v>0</v>
      </c>
      <c r="D179" s="109">
        <v>0</v>
      </c>
      <c r="E179" s="109">
        <v>0</v>
      </c>
      <c r="F179" s="109">
        <v>0</v>
      </c>
      <c r="G179" s="109">
        <v>0</v>
      </c>
      <c r="H179" s="109">
        <v>0</v>
      </c>
      <c r="I179" s="109">
        <v>0</v>
      </c>
      <c r="J179" s="109">
        <v>0</v>
      </c>
      <c r="K179" s="109">
        <v>0</v>
      </c>
      <c r="L179" s="109">
        <v>0</v>
      </c>
      <c r="M179" s="109">
        <v>0</v>
      </c>
      <c r="N179" s="109">
        <v>0</v>
      </c>
      <c r="O179" s="109">
        <v>0</v>
      </c>
      <c r="P179" s="109"/>
      <c r="Q179" s="109">
        <v>0</v>
      </c>
      <c r="R179" s="109">
        <v>0</v>
      </c>
    </row>
    <row r="180" spans="1:18" s="114" customFormat="1">
      <c r="A180" s="111"/>
      <c r="B180" s="213" t="s">
        <v>198</v>
      </c>
      <c r="C180" s="109">
        <v>0</v>
      </c>
      <c r="D180" s="109">
        <v>14</v>
      </c>
      <c r="E180" s="109">
        <v>36</v>
      </c>
      <c r="F180" s="109">
        <v>0</v>
      </c>
      <c r="G180" s="109">
        <v>0</v>
      </c>
      <c r="H180" s="109">
        <v>0</v>
      </c>
      <c r="I180" s="109">
        <v>0</v>
      </c>
      <c r="J180" s="109">
        <v>0</v>
      </c>
      <c r="K180" s="109">
        <v>2</v>
      </c>
      <c r="L180" s="109">
        <v>0</v>
      </c>
      <c r="M180" s="109">
        <v>0</v>
      </c>
      <c r="N180" s="109">
        <v>0</v>
      </c>
      <c r="O180" s="109">
        <v>52</v>
      </c>
      <c r="P180" s="109"/>
      <c r="Q180" s="109">
        <v>0</v>
      </c>
      <c r="R180" s="109">
        <v>0</v>
      </c>
    </row>
    <row r="181" spans="1:18" s="114" customFormat="1">
      <c r="A181" s="111"/>
      <c r="B181" s="213" t="s">
        <v>199</v>
      </c>
      <c r="C181" s="109">
        <v>0</v>
      </c>
      <c r="D181" s="109">
        <v>0</v>
      </c>
      <c r="E181" s="109">
        <v>65</v>
      </c>
      <c r="F181" s="109">
        <v>0</v>
      </c>
      <c r="G181" s="109">
        <v>0</v>
      </c>
      <c r="H181" s="109">
        <v>0</v>
      </c>
      <c r="I181" s="109">
        <v>0</v>
      </c>
      <c r="J181" s="109">
        <v>0</v>
      </c>
      <c r="K181" s="109">
        <v>0</v>
      </c>
      <c r="L181" s="109">
        <v>0</v>
      </c>
      <c r="M181" s="109">
        <v>0</v>
      </c>
      <c r="N181" s="109">
        <v>0</v>
      </c>
      <c r="O181" s="109">
        <v>65</v>
      </c>
      <c r="P181" s="109"/>
      <c r="Q181" s="109">
        <v>0</v>
      </c>
      <c r="R181" s="109">
        <v>0</v>
      </c>
    </row>
    <row r="182" spans="1:18" s="114" customFormat="1">
      <c r="A182" s="111"/>
      <c r="B182" s="213" t="s">
        <v>200</v>
      </c>
      <c r="C182" s="109">
        <v>0</v>
      </c>
      <c r="D182" s="109">
        <v>0</v>
      </c>
      <c r="E182" s="109">
        <v>8</v>
      </c>
      <c r="F182" s="109">
        <v>1</v>
      </c>
      <c r="G182" s="109">
        <v>0</v>
      </c>
      <c r="H182" s="109">
        <v>0</v>
      </c>
      <c r="I182" s="109">
        <v>0</v>
      </c>
      <c r="J182" s="109">
        <v>0</v>
      </c>
      <c r="K182" s="109">
        <v>0</v>
      </c>
      <c r="L182" s="109">
        <v>0</v>
      </c>
      <c r="M182" s="109">
        <v>0</v>
      </c>
      <c r="N182" s="109">
        <v>0</v>
      </c>
      <c r="O182" s="109">
        <v>9</v>
      </c>
      <c r="P182" s="109"/>
      <c r="Q182" s="109">
        <v>0</v>
      </c>
      <c r="R182" s="109">
        <v>0</v>
      </c>
    </row>
    <row r="183" spans="1:18" s="114" customFormat="1">
      <c r="A183" s="111"/>
      <c r="B183" s="213" t="s">
        <v>201</v>
      </c>
      <c r="C183" s="109">
        <v>0</v>
      </c>
      <c r="D183" s="109">
        <v>0</v>
      </c>
      <c r="E183" s="109">
        <v>56</v>
      </c>
      <c r="F183" s="109">
        <v>0</v>
      </c>
      <c r="G183" s="109">
        <v>0</v>
      </c>
      <c r="H183" s="109">
        <v>0</v>
      </c>
      <c r="I183" s="109">
        <v>0</v>
      </c>
      <c r="J183" s="109">
        <v>0</v>
      </c>
      <c r="K183" s="109">
        <v>0</v>
      </c>
      <c r="L183" s="109">
        <v>0</v>
      </c>
      <c r="M183" s="109">
        <v>0</v>
      </c>
      <c r="N183" s="109">
        <v>0</v>
      </c>
      <c r="O183" s="109">
        <v>56</v>
      </c>
      <c r="P183" s="109"/>
      <c r="Q183" s="109">
        <v>69</v>
      </c>
      <c r="R183" s="109">
        <v>0</v>
      </c>
    </row>
    <row r="184" spans="1:18" s="114" customFormat="1">
      <c r="A184" s="111"/>
      <c r="B184" s="213" t="s">
        <v>202</v>
      </c>
      <c r="C184" s="109">
        <v>0</v>
      </c>
      <c r="D184" s="109">
        <v>0</v>
      </c>
      <c r="E184" s="109">
        <v>30</v>
      </c>
      <c r="F184" s="109">
        <v>0</v>
      </c>
      <c r="G184" s="109">
        <v>0</v>
      </c>
      <c r="H184" s="109">
        <v>0</v>
      </c>
      <c r="I184" s="109">
        <v>0</v>
      </c>
      <c r="J184" s="109">
        <v>0</v>
      </c>
      <c r="K184" s="109">
        <v>0</v>
      </c>
      <c r="L184" s="109">
        <v>0</v>
      </c>
      <c r="M184" s="109">
        <v>0</v>
      </c>
      <c r="N184" s="109">
        <v>0</v>
      </c>
      <c r="O184" s="109">
        <v>30</v>
      </c>
      <c r="P184" s="109"/>
      <c r="Q184" s="109">
        <v>0</v>
      </c>
      <c r="R184" s="109">
        <v>0</v>
      </c>
    </row>
    <row r="185" spans="1:18" s="114" customFormat="1">
      <c r="A185" s="111"/>
      <c r="B185" s="213" t="s">
        <v>156</v>
      </c>
      <c r="C185" s="109">
        <v>0</v>
      </c>
      <c r="D185" s="109">
        <v>0</v>
      </c>
      <c r="E185" s="109">
        <v>0</v>
      </c>
      <c r="F185" s="109">
        <v>0</v>
      </c>
      <c r="G185" s="109">
        <v>0</v>
      </c>
      <c r="H185" s="109">
        <v>0</v>
      </c>
      <c r="I185" s="109">
        <v>0</v>
      </c>
      <c r="J185" s="109">
        <v>0</v>
      </c>
      <c r="K185" s="109">
        <v>0</v>
      </c>
      <c r="L185" s="109">
        <v>0</v>
      </c>
      <c r="M185" s="109">
        <v>0</v>
      </c>
      <c r="N185" s="109">
        <v>0</v>
      </c>
      <c r="O185" s="109">
        <v>0</v>
      </c>
      <c r="P185" s="109"/>
      <c r="Q185" s="109">
        <v>0</v>
      </c>
      <c r="R185" s="109">
        <v>0</v>
      </c>
    </row>
    <row r="186" spans="1:18" s="114" customFormat="1">
      <c r="A186" s="111"/>
      <c r="B186" s="213" t="s">
        <v>203</v>
      </c>
      <c r="C186" s="109">
        <v>0</v>
      </c>
      <c r="D186" s="109">
        <v>0</v>
      </c>
      <c r="E186" s="109">
        <v>0</v>
      </c>
      <c r="F186" s="109">
        <v>0</v>
      </c>
      <c r="G186" s="109">
        <v>0</v>
      </c>
      <c r="H186" s="109">
        <v>0</v>
      </c>
      <c r="I186" s="109">
        <v>0</v>
      </c>
      <c r="J186" s="109">
        <v>0</v>
      </c>
      <c r="K186" s="109">
        <v>0</v>
      </c>
      <c r="L186" s="109">
        <v>0</v>
      </c>
      <c r="M186" s="109">
        <v>0</v>
      </c>
      <c r="N186" s="109">
        <v>0</v>
      </c>
      <c r="O186" s="109">
        <v>0</v>
      </c>
      <c r="P186" s="109"/>
      <c r="Q186" s="109">
        <v>0</v>
      </c>
      <c r="R186" s="109">
        <v>0</v>
      </c>
    </row>
    <row r="187" spans="1:18" s="114" customFormat="1">
      <c r="A187" s="111"/>
      <c r="B187" s="213" t="s">
        <v>147</v>
      </c>
      <c r="C187" s="109">
        <v>0</v>
      </c>
      <c r="D187" s="109">
        <v>0</v>
      </c>
      <c r="E187" s="109">
        <v>0</v>
      </c>
      <c r="F187" s="109">
        <v>0</v>
      </c>
      <c r="G187" s="109">
        <v>0</v>
      </c>
      <c r="H187" s="109">
        <v>0</v>
      </c>
      <c r="I187" s="109">
        <v>0</v>
      </c>
      <c r="J187" s="109">
        <v>0</v>
      </c>
      <c r="K187" s="109">
        <v>0</v>
      </c>
      <c r="L187" s="109">
        <v>0</v>
      </c>
      <c r="M187" s="109">
        <v>0</v>
      </c>
      <c r="N187" s="109">
        <v>0</v>
      </c>
      <c r="O187" s="109">
        <v>0</v>
      </c>
      <c r="P187" s="109"/>
      <c r="Q187" s="109">
        <v>0</v>
      </c>
      <c r="R187" s="109">
        <v>0</v>
      </c>
    </row>
    <row r="188" spans="1:18" s="114" customFormat="1">
      <c r="A188" s="111"/>
      <c r="B188" s="213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</row>
    <row r="189" spans="1:18" s="114" customFormat="1">
      <c r="A189" s="111"/>
      <c r="B189" s="216" t="s">
        <v>95</v>
      </c>
      <c r="C189" s="114">
        <v>0</v>
      </c>
      <c r="D189" s="114">
        <v>14</v>
      </c>
      <c r="E189" s="114">
        <v>195</v>
      </c>
      <c r="F189" s="114">
        <v>1</v>
      </c>
      <c r="G189" s="114">
        <v>0</v>
      </c>
      <c r="H189" s="114">
        <v>0</v>
      </c>
      <c r="I189" s="114">
        <v>0</v>
      </c>
      <c r="J189" s="114">
        <v>0</v>
      </c>
      <c r="K189" s="114">
        <v>2</v>
      </c>
      <c r="L189" s="114">
        <v>0</v>
      </c>
      <c r="M189" s="114">
        <v>0</v>
      </c>
      <c r="N189" s="114">
        <v>0</v>
      </c>
      <c r="O189" s="114">
        <v>212</v>
      </c>
      <c r="Q189" s="114">
        <v>69</v>
      </c>
      <c r="R189" s="114">
        <v>0</v>
      </c>
    </row>
    <row r="190" spans="1:18" s="114" customFormat="1">
      <c r="A190" s="201"/>
      <c r="B190" s="201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</row>
    <row r="191" spans="1:18" s="114" customFormat="1">
      <c r="A191" s="185" t="s">
        <v>312</v>
      </c>
      <c r="B191" s="109" t="s">
        <v>250</v>
      </c>
      <c r="C191" s="109">
        <v>0</v>
      </c>
      <c r="D191" s="109">
        <v>0</v>
      </c>
      <c r="E191" s="109">
        <v>0</v>
      </c>
      <c r="F191" s="109">
        <v>0</v>
      </c>
      <c r="G191" s="109">
        <v>0</v>
      </c>
      <c r="H191" s="109">
        <v>0</v>
      </c>
      <c r="I191" s="109">
        <v>0</v>
      </c>
      <c r="J191" s="109">
        <v>0</v>
      </c>
      <c r="K191" s="109">
        <v>0</v>
      </c>
      <c r="L191" s="109">
        <v>0</v>
      </c>
      <c r="M191" s="109">
        <v>0</v>
      </c>
      <c r="N191" s="109">
        <v>0</v>
      </c>
      <c r="O191" s="109">
        <v>0</v>
      </c>
      <c r="P191" s="109"/>
      <c r="Q191" s="109">
        <v>0</v>
      </c>
      <c r="R191" s="109">
        <v>0</v>
      </c>
    </row>
    <row r="192" spans="1:18" s="114" customFormat="1">
      <c r="A192" s="109"/>
      <c r="B192" s="213" t="s">
        <v>195</v>
      </c>
      <c r="C192" s="109">
        <v>0</v>
      </c>
      <c r="D192" s="109">
        <v>0</v>
      </c>
      <c r="E192" s="109">
        <v>0</v>
      </c>
      <c r="F192" s="109">
        <v>0</v>
      </c>
      <c r="G192" s="109">
        <v>0</v>
      </c>
      <c r="H192" s="109">
        <v>0</v>
      </c>
      <c r="I192" s="109">
        <v>0</v>
      </c>
      <c r="J192" s="109">
        <v>0</v>
      </c>
      <c r="K192" s="109">
        <v>0</v>
      </c>
      <c r="L192" s="109">
        <v>0</v>
      </c>
      <c r="M192" s="109">
        <v>0</v>
      </c>
      <c r="N192" s="109">
        <v>0</v>
      </c>
      <c r="O192" s="109">
        <v>0</v>
      </c>
      <c r="P192" s="109"/>
      <c r="Q192" s="109">
        <v>0</v>
      </c>
      <c r="R192" s="109">
        <v>0</v>
      </c>
    </row>
    <row r="193" spans="1:18" s="114" customFormat="1">
      <c r="A193" s="215"/>
      <c r="B193" s="213" t="s">
        <v>196</v>
      </c>
      <c r="C193" s="109">
        <v>0</v>
      </c>
      <c r="D193" s="109">
        <v>0</v>
      </c>
      <c r="E193" s="109">
        <v>0</v>
      </c>
      <c r="F193" s="109">
        <v>0</v>
      </c>
      <c r="G193" s="109">
        <v>0</v>
      </c>
      <c r="H193" s="109">
        <v>0</v>
      </c>
      <c r="I193" s="109">
        <v>0</v>
      </c>
      <c r="J193" s="109">
        <v>0</v>
      </c>
      <c r="K193" s="109">
        <v>0</v>
      </c>
      <c r="L193" s="109">
        <v>0</v>
      </c>
      <c r="M193" s="109">
        <v>0</v>
      </c>
      <c r="N193" s="109">
        <v>0</v>
      </c>
      <c r="O193" s="109">
        <v>0</v>
      </c>
      <c r="P193" s="109"/>
      <c r="Q193" s="109">
        <v>0</v>
      </c>
      <c r="R193" s="109">
        <v>0</v>
      </c>
    </row>
    <row r="194" spans="1:18" s="114" customFormat="1">
      <c r="A194" s="112"/>
      <c r="B194" s="213" t="s">
        <v>197</v>
      </c>
      <c r="C194" s="109">
        <v>0</v>
      </c>
      <c r="D194" s="109">
        <v>0</v>
      </c>
      <c r="E194" s="109">
        <v>0</v>
      </c>
      <c r="F194" s="109">
        <v>0</v>
      </c>
      <c r="G194" s="109">
        <v>0</v>
      </c>
      <c r="H194" s="109">
        <v>0</v>
      </c>
      <c r="I194" s="109">
        <v>0</v>
      </c>
      <c r="J194" s="109">
        <v>0</v>
      </c>
      <c r="K194" s="109">
        <v>0</v>
      </c>
      <c r="L194" s="109">
        <v>0</v>
      </c>
      <c r="M194" s="109">
        <v>0</v>
      </c>
      <c r="N194" s="109">
        <v>0</v>
      </c>
      <c r="O194" s="109">
        <v>0</v>
      </c>
      <c r="P194" s="109"/>
      <c r="Q194" s="109">
        <v>0</v>
      </c>
      <c r="R194" s="109">
        <v>0</v>
      </c>
    </row>
    <row r="195" spans="1:18" s="114" customFormat="1">
      <c r="A195" s="211"/>
      <c r="B195" s="213" t="s">
        <v>145</v>
      </c>
      <c r="C195" s="109">
        <v>0</v>
      </c>
      <c r="D195" s="109">
        <v>0</v>
      </c>
      <c r="E195" s="109">
        <v>0</v>
      </c>
      <c r="F195" s="109">
        <v>0</v>
      </c>
      <c r="G195" s="109">
        <v>0</v>
      </c>
      <c r="H195" s="109">
        <v>0</v>
      </c>
      <c r="I195" s="109">
        <v>0</v>
      </c>
      <c r="J195" s="109">
        <v>0</v>
      </c>
      <c r="K195" s="109">
        <v>0</v>
      </c>
      <c r="L195" s="109">
        <v>0</v>
      </c>
      <c r="M195" s="109">
        <v>0</v>
      </c>
      <c r="N195" s="109">
        <v>0</v>
      </c>
      <c r="O195" s="109">
        <v>0</v>
      </c>
      <c r="P195" s="109"/>
      <c r="Q195" s="109">
        <v>0</v>
      </c>
      <c r="R195" s="109">
        <v>0</v>
      </c>
    </row>
    <row r="196" spans="1:18" s="114" customFormat="1">
      <c r="A196" s="111"/>
      <c r="B196" s="213" t="s">
        <v>198</v>
      </c>
      <c r="C196" s="109">
        <v>0</v>
      </c>
      <c r="D196" s="109">
        <v>0</v>
      </c>
      <c r="E196" s="109">
        <v>0</v>
      </c>
      <c r="F196" s="109">
        <v>10</v>
      </c>
      <c r="G196" s="109">
        <v>0</v>
      </c>
      <c r="H196" s="109">
        <v>0</v>
      </c>
      <c r="I196" s="109">
        <v>0</v>
      </c>
      <c r="J196" s="109">
        <v>0</v>
      </c>
      <c r="K196" s="109">
        <v>0</v>
      </c>
      <c r="L196" s="109">
        <v>0</v>
      </c>
      <c r="M196" s="109">
        <v>0</v>
      </c>
      <c r="N196" s="109">
        <v>0</v>
      </c>
      <c r="O196" s="109">
        <v>10</v>
      </c>
      <c r="P196" s="109"/>
      <c r="Q196" s="109">
        <v>0</v>
      </c>
      <c r="R196" s="109">
        <v>0</v>
      </c>
    </row>
    <row r="197" spans="1:18" s="114" customFormat="1">
      <c r="A197" s="111"/>
      <c r="B197" s="213" t="s">
        <v>199</v>
      </c>
      <c r="C197" s="109">
        <v>0</v>
      </c>
      <c r="D197" s="109">
        <v>0</v>
      </c>
      <c r="E197" s="109">
        <v>0</v>
      </c>
      <c r="F197" s="109">
        <v>0</v>
      </c>
      <c r="G197" s="109">
        <v>0</v>
      </c>
      <c r="H197" s="109">
        <v>0</v>
      </c>
      <c r="I197" s="109">
        <v>0</v>
      </c>
      <c r="J197" s="109">
        <v>0</v>
      </c>
      <c r="K197" s="109">
        <v>0</v>
      </c>
      <c r="L197" s="109">
        <v>0</v>
      </c>
      <c r="M197" s="109">
        <v>0</v>
      </c>
      <c r="N197" s="109">
        <v>0</v>
      </c>
      <c r="O197" s="109">
        <v>0</v>
      </c>
      <c r="P197" s="109"/>
      <c r="Q197" s="109">
        <v>0</v>
      </c>
      <c r="R197" s="109">
        <v>0</v>
      </c>
    </row>
    <row r="198" spans="1:18" s="114" customFormat="1">
      <c r="A198" s="111"/>
      <c r="B198" s="213" t="s">
        <v>200</v>
      </c>
      <c r="C198" s="109">
        <v>0</v>
      </c>
      <c r="D198" s="109">
        <v>0</v>
      </c>
      <c r="E198" s="109">
        <v>6</v>
      </c>
      <c r="F198" s="109">
        <v>0</v>
      </c>
      <c r="G198" s="109">
        <v>0</v>
      </c>
      <c r="H198" s="109">
        <v>0</v>
      </c>
      <c r="I198" s="109">
        <v>0</v>
      </c>
      <c r="J198" s="109">
        <v>0</v>
      </c>
      <c r="K198" s="109">
        <v>0</v>
      </c>
      <c r="L198" s="109">
        <v>0</v>
      </c>
      <c r="M198" s="109">
        <v>0</v>
      </c>
      <c r="N198" s="109">
        <v>0</v>
      </c>
      <c r="O198" s="109">
        <v>6</v>
      </c>
      <c r="P198" s="109"/>
      <c r="Q198" s="109">
        <v>0</v>
      </c>
      <c r="R198" s="109">
        <v>0</v>
      </c>
    </row>
    <row r="199" spans="1:18" s="114" customFormat="1">
      <c r="A199" s="111"/>
      <c r="B199" s="213" t="s">
        <v>201</v>
      </c>
      <c r="C199" s="109">
        <v>0</v>
      </c>
      <c r="D199" s="109">
        <v>0</v>
      </c>
      <c r="E199" s="109">
        <v>4</v>
      </c>
      <c r="F199" s="109">
        <v>0</v>
      </c>
      <c r="G199" s="109">
        <v>0</v>
      </c>
      <c r="H199" s="109">
        <v>0</v>
      </c>
      <c r="I199" s="109">
        <v>0</v>
      </c>
      <c r="J199" s="109">
        <v>0</v>
      </c>
      <c r="K199" s="109">
        <v>0</v>
      </c>
      <c r="L199" s="109">
        <v>0</v>
      </c>
      <c r="M199" s="109">
        <v>0</v>
      </c>
      <c r="N199" s="109">
        <v>0</v>
      </c>
      <c r="O199" s="109">
        <v>4</v>
      </c>
      <c r="P199" s="109"/>
      <c r="Q199" s="109">
        <v>0</v>
      </c>
      <c r="R199" s="109">
        <v>0</v>
      </c>
    </row>
    <row r="200" spans="1:18" s="114" customFormat="1">
      <c r="A200" s="111"/>
      <c r="B200" s="213" t="s">
        <v>202</v>
      </c>
      <c r="C200" s="109">
        <v>0</v>
      </c>
      <c r="D200" s="109">
        <v>0</v>
      </c>
      <c r="E200" s="109">
        <v>0</v>
      </c>
      <c r="F200" s="109">
        <v>0</v>
      </c>
      <c r="G200" s="109">
        <v>0</v>
      </c>
      <c r="H200" s="109">
        <v>0</v>
      </c>
      <c r="I200" s="109">
        <v>0</v>
      </c>
      <c r="J200" s="109">
        <v>0</v>
      </c>
      <c r="K200" s="109">
        <v>0</v>
      </c>
      <c r="L200" s="109">
        <v>0</v>
      </c>
      <c r="M200" s="109">
        <v>0</v>
      </c>
      <c r="N200" s="109">
        <v>0</v>
      </c>
      <c r="O200" s="109">
        <v>0</v>
      </c>
      <c r="P200" s="109"/>
      <c r="Q200" s="109">
        <v>0</v>
      </c>
      <c r="R200" s="109">
        <v>0</v>
      </c>
    </row>
    <row r="201" spans="1:18" s="114" customFormat="1">
      <c r="A201" s="111"/>
      <c r="B201" s="213" t="s">
        <v>156</v>
      </c>
      <c r="C201" s="109">
        <v>0</v>
      </c>
      <c r="D201" s="109">
        <v>0</v>
      </c>
      <c r="E201" s="109">
        <v>0</v>
      </c>
      <c r="F201" s="109">
        <v>0</v>
      </c>
      <c r="G201" s="109">
        <v>0</v>
      </c>
      <c r="H201" s="109">
        <v>0</v>
      </c>
      <c r="I201" s="109">
        <v>0</v>
      </c>
      <c r="J201" s="109">
        <v>0</v>
      </c>
      <c r="K201" s="109">
        <v>0</v>
      </c>
      <c r="L201" s="109">
        <v>0</v>
      </c>
      <c r="M201" s="109">
        <v>0</v>
      </c>
      <c r="N201" s="109">
        <v>0</v>
      </c>
      <c r="O201" s="109">
        <v>0</v>
      </c>
      <c r="P201" s="109"/>
      <c r="Q201" s="109">
        <v>0</v>
      </c>
      <c r="R201" s="109">
        <v>0</v>
      </c>
    </row>
    <row r="202" spans="1:18" s="114" customFormat="1">
      <c r="A202" s="111"/>
      <c r="B202" s="213" t="s">
        <v>203</v>
      </c>
      <c r="C202" s="109">
        <v>0</v>
      </c>
      <c r="D202" s="109">
        <v>0</v>
      </c>
      <c r="E202" s="109">
        <v>0</v>
      </c>
      <c r="F202" s="109">
        <v>0</v>
      </c>
      <c r="G202" s="109">
        <v>0</v>
      </c>
      <c r="H202" s="109">
        <v>0</v>
      </c>
      <c r="I202" s="109">
        <v>0</v>
      </c>
      <c r="J202" s="109">
        <v>0</v>
      </c>
      <c r="K202" s="109">
        <v>0</v>
      </c>
      <c r="L202" s="109">
        <v>0</v>
      </c>
      <c r="M202" s="109">
        <v>0</v>
      </c>
      <c r="N202" s="109">
        <v>0</v>
      </c>
      <c r="O202" s="109">
        <v>0</v>
      </c>
      <c r="P202" s="109"/>
      <c r="Q202" s="109">
        <v>0</v>
      </c>
      <c r="R202" s="109">
        <v>0</v>
      </c>
    </row>
    <row r="203" spans="1:18" s="114" customFormat="1">
      <c r="A203" s="111"/>
      <c r="B203" s="213" t="s">
        <v>147</v>
      </c>
      <c r="C203" s="109">
        <v>0</v>
      </c>
      <c r="D203" s="109">
        <v>0</v>
      </c>
      <c r="E203" s="109">
        <v>0</v>
      </c>
      <c r="F203" s="109">
        <v>0</v>
      </c>
      <c r="G203" s="109">
        <v>0</v>
      </c>
      <c r="H203" s="109">
        <v>0</v>
      </c>
      <c r="I203" s="109">
        <v>0</v>
      </c>
      <c r="J203" s="109">
        <v>0</v>
      </c>
      <c r="K203" s="109">
        <v>0</v>
      </c>
      <c r="L203" s="109">
        <v>0</v>
      </c>
      <c r="M203" s="109">
        <v>0</v>
      </c>
      <c r="N203" s="109">
        <v>0</v>
      </c>
      <c r="O203" s="109">
        <v>0</v>
      </c>
      <c r="P203" s="109"/>
      <c r="Q203" s="109">
        <v>0</v>
      </c>
      <c r="R203" s="109">
        <v>0</v>
      </c>
    </row>
    <row r="204" spans="1:18" s="114" customFormat="1">
      <c r="A204" s="111"/>
      <c r="B204" s="213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</row>
    <row r="205" spans="1:18" s="114" customFormat="1">
      <c r="A205" s="111"/>
      <c r="B205" s="216" t="s">
        <v>95</v>
      </c>
      <c r="C205" s="114">
        <v>0</v>
      </c>
      <c r="D205" s="114">
        <v>0</v>
      </c>
      <c r="E205" s="114">
        <v>10</v>
      </c>
      <c r="F205" s="114">
        <v>10</v>
      </c>
      <c r="G205" s="114">
        <v>0</v>
      </c>
      <c r="H205" s="114">
        <v>0</v>
      </c>
      <c r="I205" s="114">
        <v>0</v>
      </c>
      <c r="J205" s="114">
        <v>0</v>
      </c>
      <c r="K205" s="114">
        <v>0</v>
      </c>
      <c r="L205" s="114">
        <v>0</v>
      </c>
      <c r="M205" s="114">
        <v>0</v>
      </c>
      <c r="N205" s="114">
        <v>0</v>
      </c>
      <c r="O205" s="114">
        <v>20</v>
      </c>
      <c r="Q205" s="114">
        <v>0</v>
      </c>
      <c r="R205" s="114">
        <v>0</v>
      </c>
    </row>
    <row r="206" spans="1:18" s="114" customFormat="1">
      <c r="A206" s="111"/>
      <c r="B206" s="216"/>
    </row>
    <row r="207" spans="1:18" ht="15" customHeight="1">
      <c r="A207" s="134" t="s">
        <v>68</v>
      </c>
      <c r="B207" s="134"/>
      <c r="C207" s="195"/>
      <c r="D207" s="195"/>
      <c r="E207" s="195"/>
      <c r="F207" s="195"/>
      <c r="G207" s="195"/>
      <c r="H207" s="195"/>
      <c r="I207" s="195"/>
      <c r="J207" s="195"/>
      <c r="K207" s="195"/>
      <c r="L207" s="195"/>
      <c r="M207" s="195"/>
      <c r="N207" s="205"/>
      <c r="O207" s="195"/>
      <c r="P207" s="194"/>
      <c r="Q207" s="195"/>
      <c r="R207" s="206"/>
    </row>
    <row r="208" spans="1:18" ht="15" customHeight="1">
      <c r="A208" s="111"/>
      <c r="B208" s="111"/>
      <c r="C208" s="194"/>
      <c r="D208" s="194"/>
      <c r="E208" s="194"/>
      <c r="F208" s="194"/>
      <c r="G208" s="194"/>
      <c r="H208" s="194"/>
      <c r="I208" s="194"/>
      <c r="J208" s="194"/>
      <c r="K208" s="194"/>
      <c r="L208" s="194"/>
      <c r="M208" s="194"/>
      <c r="O208" s="194"/>
      <c r="P208" s="194"/>
      <c r="Q208" s="194"/>
    </row>
    <row r="209" spans="1:18" s="114" customFormat="1">
      <c r="A209" s="185" t="s">
        <v>297</v>
      </c>
      <c r="B209" s="109" t="s">
        <v>250</v>
      </c>
      <c r="C209" s="109">
        <v>0</v>
      </c>
      <c r="D209" s="109">
        <v>0</v>
      </c>
      <c r="E209" s="109">
        <v>31</v>
      </c>
      <c r="F209" s="109">
        <v>22</v>
      </c>
      <c r="G209" s="109">
        <v>4</v>
      </c>
      <c r="H209" s="109">
        <v>0</v>
      </c>
      <c r="I209" s="109">
        <v>0</v>
      </c>
      <c r="J209" s="109">
        <v>0</v>
      </c>
      <c r="K209" s="109">
        <v>0</v>
      </c>
      <c r="L209" s="109">
        <v>0</v>
      </c>
      <c r="M209" s="109">
        <v>0</v>
      </c>
      <c r="N209" s="109">
        <v>0</v>
      </c>
      <c r="O209" s="109">
        <v>57</v>
      </c>
      <c r="P209" s="109"/>
      <c r="Q209" s="109">
        <v>0</v>
      </c>
      <c r="R209" s="109">
        <v>0</v>
      </c>
    </row>
    <row r="210" spans="1:18" s="114" customFormat="1">
      <c r="A210" s="109"/>
      <c r="B210" s="213" t="s">
        <v>195</v>
      </c>
      <c r="C210" s="109">
        <v>0</v>
      </c>
      <c r="D210" s="109">
        <v>0</v>
      </c>
      <c r="E210" s="109">
        <v>276</v>
      </c>
      <c r="F210" s="109">
        <v>42</v>
      </c>
      <c r="G210" s="109">
        <v>0</v>
      </c>
      <c r="H210" s="109">
        <v>0</v>
      </c>
      <c r="I210" s="109">
        <v>0</v>
      </c>
      <c r="J210" s="109">
        <v>0</v>
      </c>
      <c r="K210" s="109">
        <v>1</v>
      </c>
      <c r="L210" s="109">
        <v>0</v>
      </c>
      <c r="M210" s="109">
        <v>0</v>
      </c>
      <c r="N210" s="109">
        <v>0</v>
      </c>
      <c r="O210" s="109">
        <v>319</v>
      </c>
      <c r="P210" s="109"/>
      <c r="Q210" s="109">
        <v>0</v>
      </c>
      <c r="R210" s="109">
        <v>0</v>
      </c>
    </row>
    <row r="211" spans="1:18" s="114" customFormat="1">
      <c r="A211" s="215"/>
      <c r="B211" s="213" t="s">
        <v>196</v>
      </c>
      <c r="C211" s="109">
        <v>0</v>
      </c>
      <c r="D211" s="109">
        <v>0</v>
      </c>
      <c r="E211" s="109">
        <v>26</v>
      </c>
      <c r="F211" s="109">
        <v>60</v>
      </c>
      <c r="G211" s="109">
        <v>42</v>
      </c>
      <c r="H211" s="109">
        <v>0</v>
      </c>
      <c r="I211" s="109">
        <v>0</v>
      </c>
      <c r="J211" s="109">
        <v>0</v>
      </c>
      <c r="K211" s="109">
        <v>0</v>
      </c>
      <c r="L211" s="109">
        <v>0</v>
      </c>
      <c r="M211" s="109">
        <v>0</v>
      </c>
      <c r="N211" s="109">
        <v>0</v>
      </c>
      <c r="O211" s="109">
        <v>128</v>
      </c>
      <c r="P211" s="109"/>
      <c r="Q211" s="109">
        <v>0</v>
      </c>
      <c r="R211" s="109">
        <v>0</v>
      </c>
    </row>
    <row r="212" spans="1:18" s="114" customFormat="1">
      <c r="A212" s="112"/>
      <c r="B212" s="213" t="s">
        <v>197</v>
      </c>
      <c r="C212" s="109">
        <v>0</v>
      </c>
      <c r="D212" s="109">
        <v>0</v>
      </c>
      <c r="E212" s="109">
        <v>41</v>
      </c>
      <c r="F212" s="109">
        <v>0</v>
      </c>
      <c r="G212" s="109">
        <v>0</v>
      </c>
      <c r="H212" s="109">
        <v>0</v>
      </c>
      <c r="I212" s="109">
        <v>0</v>
      </c>
      <c r="J212" s="109">
        <v>0</v>
      </c>
      <c r="K212" s="109">
        <v>0</v>
      </c>
      <c r="L212" s="109">
        <v>0</v>
      </c>
      <c r="M212" s="109">
        <v>0</v>
      </c>
      <c r="N212" s="109">
        <v>0</v>
      </c>
      <c r="O212" s="109">
        <v>41</v>
      </c>
      <c r="P212" s="109"/>
      <c r="Q212" s="109">
        <v>0</v>
      </c>
      <c r="R212" s="109">
        <v>0</v>
      </c>
    </row>
    <row r="213" spans="1:18" s="114" customFormat="1">
      <c r="A213" s="211"/>
      <c r="B213" s="213" t="s">
        <v>145</v>
      </c>
      <c r="C213" s="109">
        <v>0</v>
      </c>
      <c r="D213" s="109">
        <v>20</v>
      </c>
      <c r="E213" s="109">
        <v>114</v>
      </c>
      <c r="F213" s="109">
        <v>52</v>
      </c>
      <c r="G213" s="109">
        <v>0</v>
      </c>
      <c r="H213" s="109">
        <v>1</v>
      </c>
      <c r="I213" s="109">
        <v>0</v>
      </c>
      <c r="J213" s="109">
        <v>0</v>
      </c>
      <c r="K213" s="109">
        <v>0</v>
      </c>
      <c r="L213" s="109">
        <v>0</v>
      </c>
      <c r="M213" s="109">
        <v>0</v>
      </c>
      <c r="N213" s="109">
        <v>0</v>
      </c>
      <c r="O213" s="109">
        <v>187</v>
      </c>
      <c r="P213" s="109"/>
      <c r="Q213" s="109">
        <v>0</v>
      </c>
      <c r="R213" s="109">
        <v>0</v>
      </c>
    </row>
    <row r="214" spans="1:18" s="114" customFormat="1">
      <c r="A214" s="111"/>
      <c r="B214" s="213" t="s">
        <v>198</v>
      </c>
      <c r="C214" s="109">
        <v>0</v>
      </c>
      <c r="D214" s="109">
        <v>21</v>
      </c>
      <c r="E214" s="109">
        <v>138</v>
      </c>
      <c r="F214" s="109">
        <v>12</v>
      </c>
      <c r="G214" s="109">
        <v>0</v>
      </c>
      <c r="H214" s="109">
        <v>0</v>
      </c>
      <c r="I214" s="109">
        <v>0</v>
      </c>
      <c r="J214" s="109">
        <v>0</v>
      </c>
      <c r="K214" s="109">
        <v>0</v>
      </c>
      <c r="L214" s="109">
        <v>6</v>
      </c>
      <c r="M214" s="109">
        <v>0</v>
      </c>
      <c r="N214" s="109">
        <v>2</v>
      </c>
      <c r="O214" s="109">
        <v>179</v>
      </c>
      <c r="P214" s="109"/>
      <c r="Q214" s="109">
        <v>0</v>
      </c>
      <c r="R214" s="109">
        <v>0</v>
      </c>
    </row>
    <row r="215" spans="1:18" s="114" customFormat="1">
      <c r="A215" s="111"/>
      <c r="B215" s="213" t="s">
        <v>199</v>
      </c>
      <c r="C215" s="109">
        <v>0</v>
      </c>
      <c r="D215" s="109">
        <v>99</v>
      </c>
      <c r="E215" s="109">
        <v>326</v>
      </c>
      <c r="F215" s="109">
        <v>229</v>
      </c>
      <c r="G215" s="109">
        <v>0</v>
      </c>
      <c r="H215" s="109">
        <v>0</v>
      </c>
      <c r="I215" s="109">
        <v>0</v>
      </c>
      <c r="J215" s="109">
        <v>0</v>
      </c>
      <c r="K215" s="109">
        <v>0</v>
      </c>
      <c r="L215" s="109">
        <v>32</v>
      </c>
      <c r="M215" s="109">
        <v>0</v>
      </c>
      <c r="N215" s="109">
        <v>706</v>
      </c>
      <c r="O215" s="109">
        <v>1392</v>
      </c>
      <c r="P215" s="109"/>
      <c r="Q215" s="109">
        <v>2506</v>
      </c>
      <c r="R215" s="109">
        <v>1221</v>
      </c>
    </row>
    <row r="216" spans="1:18" s="114" customFormat="1">
      <c r="A216" s="111"/>
      <c r="B216" s="213" t="s">
        <v>200</v>
      </c>
      <c r="C216" s="109">
        <v>0</v>
      </c>
      <c r="D216" s="109">
        <v>3</v>
      </c>
      <c r="E216" s="109">
        <v>62</v>
      </c>
      <c r="F216" s="109">
        <v>0</v>
      </c>
      <c r="G216" s="109">
        <v>0</v>
      </c>
      <c r="H216" s="109">
        <v>0</v>
      </c>
      <c r="I216" s="109">
        <v>0</v>
      </c>
      <c r="J216" s="109">
        <v>0</v>
      </c>
      <c r="K216" s="109">
        <v>0</v>
      </c>
      <c r="L216" s="109">
        <v>0</v>
      </c>
      <c r="M216" s="109">
        <v>0</v>
      </c>
      <c r="N216" s="109">
        <v>0</v>
      </c>
      <c r="O216" s="109">
        <v>65</v>
      </c>
      <c r="P216" s="109"/>
      <c r="Q216" s="109">
        <v>0</v>
      </c>
      <c r="R216" s="109">
        <v>0</v>
      </c>
    </row>
    <row r="217" spans="1:18" s="114" customFormat="1">
      <c r="A217" s="111"/>
      <c r="B217" s="213" t="s">
        <v>201</v>
      </c>
      <c r="C217" s="109">
        <v>0</v>
      </c>
      <c r="D217" s="109">
        <v>72</v>
      </c>
      <c r="E217" s="109">
        <v>100</v>
      </c>
      <c r="F217" s="109">
        <v>51</v>
      </c>
      <c r="G217" s="109">
        <v>2</v>
      </c>
      <c r="H217" s="109">
        <v>0</v>
      </c>
      <c r="I217" s="109">
        <v>0</v>
      </c>
      <c r="J217" s="109">
        <v>0</v>
      </c>
      <c r="K217" s="109">
        <v>0</v>
      </c>
      <c r="L217" s="109">
        <v>0</v>
      </c>
      <c r="M217" s="109">
        <v>0</v>
      </c>
      <c r="N217" s="109">
        <v>0</v>
      </c>
      <c r="O217" s="109">
        <v>225</v>
      </c>
      <c r="P217" s="109"/>
      <c r="Q217" s="109">
        <v>164</v>
      </c>
      <c r="R217" s="109">
        <v>0</v>
      </c>
    </row>
    <row r="218" spans="1:18" s="114" customFormat="1">
      <c r="A218" s="111"/>
      <c r="B218" s="213" t="s">
        <v>202</v>
      </c>
      <c r="C218" s="109">
        <v>0</v>
      </c>
      <c r="D218" s="109">
        <v>74</v>
      </c>
      <c r="E218" s="109">
        <v>104</v>
      </c>
      <c r="F218" s="109">
        <v>2</v>
      </c>
      <c r="G218" s="109">
        <v>0</v>
      </c>
      <c r="H218" s="109">
        <v>0</v>
      </c>
      <c r="I218" s="109">
        <v>0</v>
      </c>
      <c r="J218" s="109">
        <v>0</v>
      </c>
      <c r="K218" s="109">
        <v>0</v>
      </c>
      <c r="L218" s="109">
        <v>0</v>
      </c>
      <c r="M218" s="109">
        <v>0</v>
      </c>
      <c r="N218" s="109">
        <v>0</v>
      </c>
      <c r="O218" s="109">
        <v>180</v>
      </c>
      <c r="P218" s="109"/>
      <c r="Q218" s="109">
        <v>0</v>
      </c>
      <c r="R218" s="109">
        <v>0</v>
      </c>
    </row>
    <row r="219" spans="1:18" s="114" customFormat="1">
      <c r="A219" s="111"/>
      <c r="B219" s="213" t="s">
        <v>156</v>
      </c>
      <c r="C219" s="109">
        <v>0</v>
      </c>
      <c r="D219" s="109">
        <v>0</v>
      </c>
      <c r="E219" s="109">
        <v>41</v>
      </c>
      <c r="F219" s="109">
        <v>28</v>
      </c>
      <c r="G219" s="109">
        <v>12</v>
      </c>
      <c r="H219" s="109">
        <v>0</v>
      </c>
      <c r="I219" s="109">
        <v>0</v>
      </c>
      <c r="J219" s="109">
        <v>0</v>
      </c>
      <c r="K219" s="109">
        <v>0</v>
      </c>
      <c r="L219" s="109">
        <v>0</v>
      </c>
      <c r="M219" s="109">
        <v>0</v>
      </c>
      <c r="N219" s="109">
        <v>0</v>
      </c>
      <c r="O219" s="109">
        <v>81</v>
      </c>
      <c r="P219" s="109"/>
      <c r="Q219" s="109">
        <v>0</v>
      </c>
      <c r="R219" s="109">
        <v>0</v>
      </c>
    </row>
    <row r="220" spans="1:18" s="114" customFormat="1">
      <c r="A220" s="111"/>
      <c r="B220" s="213" t="s">
        <v>203</v>
      </c>
      <c r="C220" s="109">
        <v>0</v>
      </c>
      <c r="D220" s="109">
        <v>18</v>
      </c>
      <c r="E220" s="109">
        <v>200</v>
      </c>
      <c r="F220" s="109">
        <v>16</v>
      </c>
      <c r="G220" s="109">
        <v>0</v>
      </c>
      <c r="H220" s="109">
        <v>0</v>
      </c>
      <c r="I220" s="109">
        <v>0</v>
      </c>
      <c r="J220" s="109">
        <v>0</v>
      </c>
      <c r="K220" s="109">
        <v>0</v>
      </c>
      <c r="L220" s="109">
        <v>0</v>
      </c>
      <c r="M220" s="109">
        <v>0</v>
      </c>
      <c r="N220" s="109">
        <v>151</v>
      </c>
      <c r="O220" s="109">
        <v>385</v>
      </c>
      <c r="P220" s="109"/>
      <c r="Q220" s="109">
        <v>419</v>
      </c>
      <c r="R220" s="109">
        <v>0</v>
      </c>
    </row>
    <row r="221" spans="1:18" s="114" customFormat="1">
      <c r="A221" s="111"/>
      <c r="B221" s="213" t="s">
        <v>147</v>
      </c>
      <c r="C221" s="109">
        <v>0</v>
      </c>
      <c r="D221" s="109">
        <v>0</v>
      </c>
      <c r="E221" s="109">
        <v>21</v>
      </c>
      <c r="F221" s="109">
        <v>0</v>
      </c>
      <c r="G221" s="109">
        <v>0</v>
      </c>
      <c r="H221" s="109">
        <v>0</v>
      </c>
      <c r="I221" s="109">
        <v>0</v>
      </c>
      <c r="J221" s="109">
        <v>0</v>
      </c>
      <c r="K221" s="109">
        <v>0</v>
      </c>
      <c r="L221" s="109">
        <v>0</v>
      </c>
      <c r="M221" s="109">
        <v>0</v>
      </c>
      <c r="N221" s="109">
        <v>0</v>
      </c>
      <c r="O221" s="109">
        <v>21</v>
      </c>
      <c r="P221" s="109"/>
      <c r="Q221" s="109">
        <v>0</v>
      </c>
      <c r="R221" s="109">
        <v>0</v>
      </c>
    </row>
    <row r="222" spans="1:18" s="114" customFormat="1">
      <c r="A222" s="111"/>
      <c r="B222" s="213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</row>
    <row r="223" spans="1:18" s="114" customFormat="1">
      <c r="A223" s="111"/>
      <c r="B223" s="216" t="s">
        <v>95</v>
      </c>
      <c r="C223" s="114">
        <v>0</v>
      </c>
      <c r="D223" s="114">
        <v>307</v>
      </c>
      <c r="E223" s="114">
        <v>1480</v>
      </c>
      <c r="F223" s="114">
        <v>514</v>
      </c>
      <c r="G223" s="114">
        <v>60</v>
      </c>
      <c r="H223" s="114">
        <v>1</v>
      </c>
      <c r="I223" s="114">
        <v>0</v>
      </c>
      <c r="J223" s="114">
        <v>0</v>
      </c>
      <c r="K223" s="114">
        <v>1</v>
      </c>
      <c r="L223" s="114">
        <v>38</v>
      </c>
      <c r="M223" s="114">
        <v>0</v>
      </c>
      <c r="N223" s="114">
        <v>859</v>
      </c>
      <c r="O223" s="114">
        <v>3260</v>
      </c>
      <c r="Q223" s="114">
        <v>3089</v>
      </c>
      <c r="R223" s="114">
        <v>1221</v>
      </c>
    </row>
    <row r="224" spans="1:18" ht="15" customHeight="1">
      <c r="A224" s="111"/>
      <c r="C224" s="214"/>
      <c r="D224" s="214"/>
      <c r="E224" s="214"/>
      <c r="F224" s="214"/>
      <c r="G224" s="214"/>
      <c r="H224" s="214"/>
      <c r="I224" s="214"/>
      <c r="J224" s="214"/>
      <c r="K224" s="214"/>
      <c r="L224" s="214"/>
      <c r="M224" s="214"/>
      <c r="O224" s="149"/>
      <c r="P224" s="157"/>
      <c r="Q224" s="214"/>
    </row>
    <row r="225" spans="1:18" s="114" customFormat="1">
      <c r="A225" s="185" t="s">
        <v>311</v>
      </c>
      <c r="B225" s="109" t="s">
        <v>250</v>
      </c>
      <c r="C225" s="109">
        <v>0</v>
      </c>
      <c r="D225" s="109">
        <v>0</v>
      </c>
      <c r="E225" s="109">
        <v>31</v>
      </c>
      <c r="F225" s="109">
        <v>22</v>
      </c>
      <c r="G225" s="109">
        <v>4</v>
      </c>
      <c r="H225" s="109">
        <v>0</v>
      </c>
      <c r="I225" s="109">
        <v>0</v>
      </c>
      <c r="J225" s="109">
        <v>0</v>
      </c>
      <c r="K225" s="109">
        <v>0</v>
      </c>
      <c r="L225" s="109">
        <v>0</v>
      </c>
      <c r="M225" s="109">
        <v>0</v>
      </c>
      <c r="N225" s="109">
        <v>0</v>
      </c>
      <c r="O225" s="109">
        <v>57</v>
      </c>
      <c r="P225" s="109"/>
      <c r="Q225" s="109">
        <v>0</v>
      </c>
      <c r="R225" s="109">
        <v>0</v>
      </c>
    </row>
    <row r="226" spans="1:18" s="114" customFormat="1">
      <c r="A226" s="109"/>
      <c r="B226" s="213" t="s">
        <v>195</v>
      </c>
      <c r="C226" s="109">
        <v>0</v>
      </c>
      <c r="D226" s="109">
        <v>0</v>
      </c>
      <c r="E226" s="109">
        <v>276</v>
      </c>
      <c r="F226" s="109">
        <v>42</v>
      </c>
      <c r="G226" s="109">
        <v>0</v>
      </c>
      <c r="H226" s="109">
        <v>0</v>
      </c>
      <c r="I226" s="109">
        <v>0</v>
      </c>
      <c r="J226" s="109">
        <v>0</v>
      </c>
      <c r="K226" s="109">
        <v>1</v>
      </c>
      <c r="L226" s="109">
        <v>0</v>
      </c>
      <c r="M226" s="109">
        <v>0</v>
      </c>
      <c r="N226" s="109">
        <v>0</v>
      </c>
      <c r="O226" s="109">
        <v>319</v>
      </c>
      <c r="P226" s="109"/>
      <c r="Q226" s="109">
        <v>0</v>
      </c>
      <c r="R226" s="109">
        <v>0</v>
      </c>
    </row>
    <row r="227" spans="1:18" s="114" customFormat="1">
      <c r="A227" s="215"/>
      <c r="B227" s="213" t="s">
        <v>196</v>
      </c>
      <c r="C227" s="109">
        <v>0</v>
      </c>
      <c r="D227" s="109">
        <v>0</v>
      </c>
      <c r="E227" s="109">
        <v>26</v>
      </c>
      <c r="F227" s="109">
        <v>60</v>
      </c>
      <c r="G227" s="109">
        <v>42</v>
      </c>
      <c r="H227" s="109">
        <v>0</v>
      </c>
      <c r="I227" s="109">
        <v>0</v>
      </c>
      <c r="J227" s="109">
        <v>0</v>
      </c>
      <c r="K227" s="109">
        <v>0</v>
      </c>
      <c r="L227" s="109">
        <v>0</v>
      </c>
      <c r="M227" s="109">
        <v>0</v>
      </c>
      <c r="N227" s="109">
        <v>0</v>
      </c>
      <c r="O227" s="109">
        <v>128</v>
      </c>
      <c r="P227" s="109"/>
      <c r="Q227" s="109">
        <v>0</v>
      </c>
      <c r="R227" s="109">
        <v>0</v>
      </c>
    </row>
    <row r="228" spans="1:18" s="114" customFormat="1">
      <c r="A228" s="112"/>
      <c r="B228" s="213" t="s">
        <v>197</v>
      </c>
      <c r="C228" s="109">
        <v>0</v>
      </c>
      <c r="D228" s="109">
        <v>0</v>
      </c>
      <c r="E228" s="109">
        <v>41</v>
      </c>
      <c r="F228" s="109">
        <v>0</v>
      </c>
      <c r="G228" s="109">
        <v>0</v>
      </c>
      <c r="H228" s="109">
        <v>0</v>
      </c>
      <c r="I228" s="109">
        <v>0</v>
      </c>
      <c r="J228" s="109">
        <v>0</v>
      </c>
      <c r="K228" s="109">
        <v>0</v>
      </c>
      <c r="L228" s="109">
        <v>0</v>
      </c>
      <c r="M228" s="109">
        <v>0</v>
      </c>
      <c r="N228" s="109">
        <v>0</v>
      </c>
      <c r="O228" s="109">
        <v>41</v>
      </c>
      <c r="P228" s="109"/>
      <c r="Q228" s="109">
        <v>0</v>
      </c>
      <c r="R228" s="109">
        <v>0</v>
      </c>
    </row>
    <row r="229" spans="1:18" s="114" customFormat="1">
      <c r="A229" s="211"/>
      <c r="B229" s="213" t="s">
        <v>145</v>
      </c>
      <c r="C229" s="109">
        <v>0</v>
      </c>
      <c r="D229" s="109">
        <v>20</v>
      </c>
      <c r="E229" s="109">
        <v>140</v>
      </c>
      <c r="F229" s="109">
        <v>96</v>
      </c>
      <c r="G229" s="109">
        <v>0</v>
      </c>
      <c r="H229" s="109">
        <v>1</v>
      </c>
      <c r="I229" s="109">
        <v>0</v>
      </c>
      <c r="J229" s="109">
        <v>0</v>
      </c>
      <c r="K229" s="109">
        <v>0</v>
      </c>
      <c r="L229" s="109">
        <v>0</v>
      </c>
      <c r="M229" s="109">
        <v>0</v>
      </c>
      <c r="N229" s="109">
        <v>0</v>
      </c>
      <c r="O229" s="109">
        <v>257</v>
      </c>
      <c r="P229" s="109"/>
      <c r="Q229" s="109">
        <v>0</v>
      </c>
      <c r="R229" s="109">
        <v>0</v>
      </c>
    </row>
    <row r="230" spans="1:18" s="114" customFormat="1">
      <c r="A230" s="111"/>
      <c r="B230" s="213" t="s">
        <v>198</v>
      </c>
      <c r="C230" s="109">
        <v>0</v>
      </c>
      <c r="D230" s="109">
        <v>21</v>
      </c>
      <c r="E230" s="109">
        <v>144</v>
      </c>
      <c r="F230" s="109">
        <v>12</v>
      </c>
      <c r="G230" s="109">
        <v>0</v>
      </c>
      <c r="H230" s="109">
        <v>0</v>
      </c>
      <c r="I230" s="109">
        <v>0</v>
      </c>
      <c r="J230" s="109">
        <v>0</v>
      </c>
      <c r="K230" s="109">
        <v>0</v>
      </c>
      <c r="L230" s="109">
        <v>6</v>
      </c>
      <c r="M230" s="109">
        <v>0</v>
      </c>
      <c r="N230" s="109">
        <v>2</v>
      </c>
      <c r="O230" s="109">
        <v>185</v>
      </c>
      <c r="P230" s="109"/>
      <c r="Q230" s="109">
        <v>0</v>
      </c>
      <c r="R230" s="109">
        <v>0</v>
      </c>
    </row>
    <row r="231" spans="1:18" s="114" customFormat="1">
      <c r="A231" s="111"/>
      <c r="B231" s="213" t="s">
        <v>199</v>
      </c>
      <c r="C231" s="109">
        <v>0</v>
      </c>
      <c r="D231" s="109">
        <v>135</v>
      </c>
      <c r="E231" s="109">
        <v>324</v>
      </c>
      <c r="F231" s="109">
        <v>259</v>
      </c>
      <c r="G231" s="109">
        <v>6</v>
      </c>
      <c r="H231" s="109">
        <v>0</v>
      </c>
      <c r="I231" s="109">
        <v>0</v>
      </c>
      <c r="J231" s="109">
        <v>0</v>
      </c>
      <c r="K231" s="109">
        <v>0</v>
      </c>
      <c r="L231" s="109">
        <v>32</v>
      </c>
      <c r="M231" s="109">
        <v>0</v>
      </c>
      <c r="N231" s="109">
        <v>706</v>
      </c>
      <c r="O231" s="109">
        <v>1462</v>
      </c>
      <c r="P231" s="109"/>
      <c r="Q231" s="109">
        <v>2506</v>
      </c>
      <c r="R231" s="109">
        <v>1096</v>
      </c>
    </row>
    <row r="232" spans="1:18" s="114" customFormat="1">
      <c r="A232" s="111"/>
      <c r="B232" s="213" t="s">
        <v>200</v>
      </c>
      <c r="C232" s="109">
        <v>0</v>
      </c>
      <c r="D232" s="109">
        <v>3</v>
      </c>
      <c r="E232" s="109">
        <v>62</v>
      </c>
      <c r="F232" s="109">
        <v>0</v>
      </c>
      <c r="G232" s="109">
        <v>0</v>
      </c>
      <c r="H232" s="109">
        <v>0</v>
      </c>
      <c r="I232" s="109">
        <v>0</v>
      </c>
      <c r="J232" s="109">
        <v>0</v>
      </c>
      <c r="K232" s="109">
        <v>0</v>
      </c>
      <c r="L232" s="109">
        <v>0</v>
      </c>
      <c r="M232" s="109">
        <v>0</v>
      </c>
      <c r="N232" s="109">
        <v>0</v>
      </c>
      <c r="O232" s="109">
        <v>65</v>
      </c>
      <c r="P232" s="109"/>
      <c r="Q232" s="109">
        <v>0</v>
      </c>
      <c r="R232" s="109">
        <v>0</v>
      </c>
    </row>
    <row r="233" spans="1:18" s="114" customFormat="1">
      <c r="A233" s="111"/>
      <c r="B233" s="213" t="s">
        <v>201</v>
      </c>
      <c r="C233" s="109">
        <v>0</v>
      </c>
      <c r="D233" s="109">
        <v>104</v>
      </c>
      <c r="E233" s="109">
        <v>90</v>
      </c>
      <c r="F233" s="109">
        <v>51</v>
      </c>
      <c r="G233" s="109">
        <v>2</v>
      </c>
      <c r="H233" s="109">
        <v>0</v>
      </c>
      <c r="I233" s="109">
        <v>0</v>
      </c>
      <c r="J233" s="109">
        <v>0</v>
      </c>
      <c r="K233" s="109">
        <v>0</v>
      </c>
      <c r="L233" s="109">
        <v>0</v>
      </c>
      <c r="M233" s="109">
        <v>0</v>
      </c>
      <c r="N233" s="109">
        <v>0</v>
      </c>
      <c r="O233" s="109">
        <v>247</v>
      </c>
      <c r="P233" s="109"/>
      <c r="Q233" s="109">
        <v>127</v>
      </c>
      <c r="R233" s="109">
        <v>0</v>
      </c>
    </row>
    <row r="234" spans="1:18" s="114" customFormat="1">
      <c r="A234" s="111"/>
      <c r="B234" s="213" t="s">
        <v>202</v>
      </c>
      <c r="C234" s="109">
        <v>0</v>
      </c>
      <c r="D234" s="109">
        <v>74</v>
      </c>
      <c r="E234" s="109">
        <v>75</v>
      </c>
      <c r="F234" s="109">
        <v>2</v>
      </c>
      <c r="G234" s="109">
        <v>0</v>
      </c>
      <c r="H234" s="109">
        <v>0</v>
      </c>
      <c r="I234" s="109">
        <v>0</v>
      </c>
      <c r="J234" s="109">
        <v>0</v>
      </c>
      <c r="K234" s="109">
        <v>0</v>
      </c>
      <c r="L234" s="109">
        <v>0</v>
      </c>
      <c r="M234" s="109">
        <v>0</v>
      </c>
      <c r="N234" s="109">
        <v>0</v>
      </c>
      <c r="O234" s="109">
        <v>151</v>
      </c>
      <c r="P234" s="109"/>
      <c r="Q234" s="109">
        <v>0</v>
      </c>
      <c r="R234" s="109">
        <v>0</v>
      </c>
    </row>
    <row r="235" spans="1:18" s="114" customFormat="1">
      <c r="A235" s="111"/>
      <c r="B235" s="213" t="s">
        <v>156</v>
      </c>
      <c r="C235" s="109">
        <v>0</v>
      </c>
      <c r="D235" s="109">
        <v>0</v>
      </c>
      <c r="E235" s="109">
        <v>41</v>
      </c>
      <c r="F235" s="109">
        <v>28</v>
      </c>
      <c r="G235" s="109">
        <v>12</v>
      </c>
      <c r="H235" s="109">
        <v>0</v>
      </c>
      <c r="I235" s="109">
        <v>0</v>
      </c>
      <c r="J235" s="109">
        <v>0</v>
      </c>
      <c r="K235" s="109">
        <v>0</v>
      </c>
      <c r="L235" s="109">
        <v>0</v>
      </c>
      <c r="M235" s="109">
        <v>0</v>
      </c>
      <c r="N235" s="109">
        <v>0</v>
      </c>
      <c r="O235" s="109">
        <v>81</v>
      </c>
      <c r="P235" s="109"/>
      <c r="Q235" s="109">
        <v>0</v>
      </c>
      <c r="R235" s="109">
        <v>0</v>
      </c>
    </row>
    <row r="236" spans="1:18" s="114" customFormat="1">
      <c r="A236" s="111"/>
      <c r="B236" s="213" t="s">
        <v>203</v>
      </c>
      <c r="C236" s="109">
        <v>0</v>
      </c>
      <c r="D236" s="109">
        <v>18</v>
      </c>
      <c r="E236" s="109">
        <v>200</v>
      </c>
      <c r="F236" s="109">
        <v>16</v>
      </c>
      <c r="G236" s="109">
        <v>0</v>
      </c>
      <c r="H236" s="109">
        <v>0</v>
      </c>
      <c r="I236" s="109">
        <v>0</v>
      </c>
      <c r="J236" s="109">
        <v>0</v>
      </c>
      <c r="K236" s="109">
        <v>0</v>
      </c>
      <c r="L236" s="109">
        <v>0</v>
      </c>
      <c r="M236" s="109">
        <v>0</v>
      </c>
      <c r="N236" s="109">
        <v>151</v>
      </c>
      <c r="O236" s="109">
        <v>385</v>
      </c>
      <c r="P236" s="109"/>
      <c r="Q236" s="109">
        <v>419</v>
      </c>
      <c r="R236" s="109">
        <v>0</v>
      </c>
    </row>
    <row r="237" spans="1:18" s="114" customFormat="1">
      <c r="A237" s="111"/>
      <c r="B237" s="213" t="s">
        <v>147</v>
      </c>
      <c r="C237" s="109">
        <v>0</v>
      </c>
      <c r="D237" s="109">
        <v>0</v>
      </c>
      <c r="E237" s="109">
        <v>21</v>
      </c>
      <c r="F237" s="109">
        <v>0</v>
      </c>
      <c r="G237" s="109">
        <v>0</v>
      </c>
      <c r="H237" s="109">
        <v>0</v>
      </c>
      <c r="I237" s="109">
        <v>0</v>
      </c>
      <c r="J237" s="109">
        <v>0</v>
      </c>
      <c r="K237" s="109">
        <v>0</v>
      </c>
      <c r="L237" s="109">
        <v>0</v>
      </c>
      <c r="M237" s="109">
        <v>0</v>
      </c>
      <c r="N237" s="109">
        <v>0</v>
      </c>
      <c r="O237" s="109">
        <v>21</v>
      </c>
      <c r="P237" s="109"/>
      <c r="Q237" s="109">
        <v>0</v>
      </c>
      <c r="R237" s="109">
        <v>0</v>
      </c>
    </row>
    <row r="238" spans="1:18" s="114" customFormat="1">
      <c r="A238" s="111"/>
      <c r="B238" s="213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</row>
    <row r="239" spans="1:18" s="114" customFormat="1">
      <c r="A239" s="111"/>
      <c r="B239" s="216" t="s">
        <v>95</v>
      </c>
      <c r="C239" s="114">
        <v>0</v>
      </c>
      <c r="D239" s="114">
        <v>375</v>
      </c>
      <c r="E239" s="114">
        <v>1471</v>
      </c>
      <c r="F239" s="114">
        <v>588</v>
      </c>
      <c r="G239" s="114">
        <v>66</v>
      </c>
      <c r="H239" s="114">
        <v>1</v>
      </c>
      <c r="I239" s="114">
        <v>0</v>
      </c>
      <c r="J239" s="114">
        <v>0</v>
      </c>
      <c r="K239" s="114">
        <v>1</v>
      </c>
      <c r="L239" s="114">
        <v>38</v>
      </c>
      <c r="M239" s="114">
        <v>0</v>
      </c>
      <c r="N239" s="114">
        <v>859</v>
      </c>
      <c r="O239" s="114">
        <v>3399</v>
      </c>
      <c r="Q239" s="114">
        <v>3052</v>
      </c>
      <c r="R239" s="114">
        <v>1096</v>
      </c>
    </row>
    <row r="240" spans="1:18" s="114" customFormat="1">
      <c r="A240" s="201"/>
      <c r="B240" s="201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</row>
    <row r="241" spans="1:18" s="114" customFormat="1">
      <c r="A241" s="185" t="s">
        <v>312</v>
      </c>
      <c r="B241" s="109" t="s">
        <v>250</v>
      </c>
      <c r="C241" s="109">
        <v>0</v>
      </c>
      <c r="D241" s="109">
        <v>0</v>
      </c>
      <c r="E241" s="109">
        <v>0</v>
      </c>
      <c r="F241" s="109">
        <v>0</v>
      </c>
      <c r="G241" s="109">
        <v>0</v>
      </c>
      <c r="H241" s="109">
        <v>0</v>
      </c>
      <c r="I241" s="109">
        <v>0</v>
      </c>
      <c r="J241" s="109">
        <v>0</v>
      </c>
      <c r="K241" s="109">
        <v>0</v>
      </c>
      <c r="L241" s="109">
        <v>0</v>
      </c>
      <c r="M241" s="109">
        <v>0</v>
      </c>
      <c r="N241" s="109">
        <v>0</v>
      </c>
      <c r="O241" s="109">
        <v>0</v>
      </c>
      <c r="P241" s="109"/>
      <c r="Q241" s="109">
        <v>0</v>
      </c>
      <c r="R241" s="109">
        <v>0</v>
      </c>
    </row>
    <row r="242" spans="1:18" s="114" customFormat="1">
      <c r="A242" s="109"/>
      <c r="B242" s="213" t="s">
        <v>195</v>
      </c>
      <c r="C242" s="109">
        <v>0</v>
      </c>
      <c r="D242" s="109">
        <v>0</v>
      </c>
      <c r="E242" s="109">
        <v>30</v>
      </c>
      <c r="F242" s="109">
        <v>0</v>
      </c>
      <c r="G242" s="109">
        <v>0</v>
      </c>
      <c r="H242" s="109">
        <v>0</v>
      </c>
      <c r="I242" s="109">
        <v>0</v>
      </c>
      <c r="J242" s="109">
        <v>0</v>
      </c>
      <c r="K242" s="109">
        <v>0</v>
      </c>
      <c r="L242" s="109">
        <v>0</v>
      </c>
      <c r="M242" s="109">
        <v>0</v>
      </c>
      <c r="N242" s="109">
        <v>0</v>
      </c>
      <c r="O242" s="109">
        <v>30</v>
      </c>
      <c r="P242" s="109"/>
      <c r="Q242" s="109">
        <v>0</v>
      </c>
      <c r="R242" s="109">
        <v>0</v>
      </c>
    </row>
    <row r="243" spans="1:18" s="114" customFormat="1">
      <c r="A243" s="215"/>
      <c r="B243" s="213" t="s">
        <v>196</v>
      </c>
      <c r="C243" s="109">
        <v>0</v>
      </c>
      <c r="D243" s="109">
        <v>0</v>
      </c>
      <c r="E243" s="109">
        <v>0</v>
      </c>
      <c r="F243" s="109">
        <v>0</v>
      </c>
      <c r="G243" s="109">
        <v>0</v>
      </c>
      <c r="H243" s="109">
        <v>0</v>
      </c>
      <c r="I243" s="109">
        <v>0</v>
      </c>
      <c r="J243" s="109">
        <v>0</v>
      </c>
      <c r="K243" s="109">
        <v>0</v>
      </c>
      <c r="L243" s="109">
        <v>0</v>
      </c>
      <c r="M243" s="109">
        <v>0</v>
      </c>
      <c r="N243" s="109">
        <v>0</v>
      </c>
      <c r="O243" s="109">
        <v>0</v>
      </c>
      <c r="P243" s="109"/>
      <c r="Q243" s="109">
        <v>0</v>
      </c>
      <c r="R243" s="109">
        <v>0</v>
      </c>
    </row>
    <row r="244" spans="1:18" s="114" customFormat="1">
      <c r="A244" s="112"/>
      <c r="B244" s="213" t="s">
        <v>197</v>
      </c>
      <c r="C244" s="109">
        <v>0</v>
      </c>
      <c r="D244" s="109">
        <v>0</v>
      </c>
      <c r="E244" s="109">
        <v>41</v>
      </c>
      <c r="F244" s="109">
        <v>0</v>
      </c>
      <c r="G244" s="109">
        <v>0</v>
      </c>
      <c r="H244" s="109">
        <v>0</v>
      </c>
      <c r="I244" s="109">
        <v>0</v>
      </c>
      <c r="J244" s="109">
        <v>0</v>
      </c>
      <c r="K244" s="109">
        <v>0</v>
      </c>
      <c r="L244" s="109">
        <v>0</v>
      </c>
      <c r="M244" s="109">
        <v>0</v>
      </c>
      <c r="N244" s="109">
        <v>0</v>
      </c>
      <c r="O244" s="109">
        <v>41</v>
      </c>
      <c r="P244" s="109"/>
      <c r="Q244" s="109">
        <v>0</v>
      </c>
      <c r="R244" s="109">
        <v>0</v>
      </c>
    </row>
    <row r="245" spans="1:18" s="114" customFormat="1">
      <c r="A245" s="211"/>
      <c r="B245" s="213" t="s">
        <v>145</v>
      </c>
      <c r="C245" s="109">
        <v>0</v>
      </c>
      <c r="D245" s="109">
        <v>20</v>
      </c>
      <c r="E245" s="109">
        <v>146</v>
      </c>
      <c r="F245" s="109">
        <v>96</v>
      </c>
      <c r="G245" s="109">
        <v>0</v>
      </c>
      <c r="H245" s="109">
        <v>1</v>
      </c>
      <c r="I245" s="109">
        <v>0</v>
      </c>
      <c r="J245" s="109">
        <v>0</v>
      </c>
      <c r="K245" s="109">
        <v>0</v>
      </c>
      <c r="L245" s="109">
        <v>0</v>
      </c>
      <c r="M245" s="109">
        <v>0</v>
      </c>
      <c r="N245" s="109">
        <v>0</v>
      </c>
      <c r="O245" s="109">
        <v>263</v>
      </c>
      <c r="P245" s="109"/>
      <c r="Q245" s="109">
        <v>0</v>
      </c>
      <c r="R245" s="109">
        <v>0</v>
      </c>
    </row>
    <row r="246" spans="1:18" s="114" customFormat="1">
      <c r="A246" s="111"/>
      <c r="B246" s="213" t="s">
        <v>198</v>
      </c>
      <c r="C246" s="109">
        <v>0</v>
      </c>
      <c r="D246" s="109">
        <v>21</v>
      </c>
      <c r="E246" s="109">
        <v>137</v>
      </c>
      <c r="F246" s="109">
        <v>2</v>
      </c>
      <c r="G246" s="109">
        <v>0</v>
      </c>
      <c r="H246" s="109">
        <v>0</v>
      </c>
      <c r="I246" s="109">
        <v>0</v>
      </c>
      <c r="J246" s="109">
        <v>0</v>
      </c>
      <c r="K246" s="109">
        <v>0</v>
      </c>
      <c r="L246" s="109">
        <v>2</v>
      </c>
      <c r="M246" s="109">
        <v>0</v>
      </c>
      <c r="N246" s="109">
        <v>2</v>
      </c>
      <c r="O246" s="109">
        <v>164</v>
      </c>
      <c r="P246" s="109"/>
      <c r="Q246" s="109">
        <v>0</v>
      </c>
      <c r="R246" s="109">
        <v>0</v>
      </c>
    </row>
    <row r="247" spans="1:18" s="114" customFormat="1">
      <c r="A247" s="111"/>
      <c r="B247" s="213" t="s">
        <v>199</v>
      </c>
      <c r="C247" s="109">
        <v>0</v>
      </c>
      <c r="D247" s="109">
        <v>126</v>
      </c>
      <c r="E247" s="109">
        <v>262</v>
      </c>
      <c r="F247" s="109">
        <v>214</v>
      </c>
      <c r="G247" s="109">
        <v>6</v>
      </c>
      <c r="H247" s="109">
        <v>0</v>
      </c>
      <c r="I247" s="109">
        <v>0</v>
      </c>
      <c r="J247" s="109">
        <v>0</v>
      </c>
      <c r="K247" s="109">
        <v>0</v>
      </c>
      <c r="L247" s="109">
        <v>0</v>
      </c>
      <c r="M247" s="109">
        <v>0</v>
      </c>
      <c r="N247" s="109">
        <v>690</v>
      </c>
      <c r="O247" s="109">
        <v>1298</v>
      </c>
      <c r="P247" s="109"/>
      <c r="Q247" s="109">
        <v>2506</v>
      </c>
      <c r="R247" s="109">
        <v>408</v>
      </c>
    </row>
    <row r="248" spans="1:18" s="114" customFormat="1">
      <c r="A248" s="111"/>
      <c r="B248" s="213" t="s">
        <v>200</v>
      </c>
      <c r="C248" s="109">
        <v>0</v>
      </c>
      <c r="D248" s="109">
        <v>3</v>
      </c>
      <c r="E248" s="109">
        <v>20</v>
      </c>
      <c r="F248" s="109">
        <v>0</v>
      </c>
      <c r="G248" s="109">
        <v>0</v>
      </c>
      <c r="H248" s="109">
        <v>0</v>
      </c>
      <c r="I248" s="109">
        <v>0</v>
      </c>
      <c r="J248" s="109">
        <v>0</v>
      </c>
      <c r="K248" s="109">
        <v>0</v>
      </c>
      <c r="L248" s="109">
        <v>0</v>
      </c>
      <c r="M248" s="109">
        <v>0</v>
      </c>
      <c r="N248" s="109">
        <v>0</v>
      </c>
      <c r="O248" s="109">
        <v>23</v>
      </c>
      <c r="P248" s="109"/>
      <c r="Q248" s="109">
        <v>0</v>
      </c>
      <c r="R248" s="109">
        <v>0</v>
      </c>
    </row>
    <row r="249" spans="1:18" s="114" customFormat="1">
      <c r="A249" s="111"/>
      <c r="B249" s="213" t="s">
        <v>201</v>
      </c>
      <c r="C249" s="109">
        <v>0</v>
      </c>
      <c r="D249" s="109">
        <v>96</v>
      </c>
      <c r="E249" s="109">
        <v>97</v>
      </c>
      <c r="F249" s="109">
        <v>26</v>
      </c>
      <c r="G249" s="109">
        <v>0</v>
      </c>
      <c r="H249" s="109">
        <v>0</v>
      </c>
      <c r="I249" s="109">
        <v>0</v>
      </c>
      <c r="J249" s="109">
        <v>0</v>
      </c>
      <c r="K249" s="109">
        <v>0</v>
      </c>
      <c r="L249" s="109">
        <v>0</v>
      </c>
      <c r="M249" s="109">
        <v>0</v>
      </c>
      <c r="N249" s="109">
        <v>0</v>
      </c>
      <c r="O249" s="109">
        <v>219</v>
      </c>
      <c r="P249" s="109"/>
      <c r="Q249" s="109">
        <v>0</v>
      </c>
      <c r="R249" s="109">
        <v>0</v>
      </c>
    </row>
    <row r="250" spans="1:18" s="114" customFormat="1">
      <c r="A250" s="111"/>
      <c r="B250" s="213" t="s">
        <v>202</v>
      </c>
      <c r="C250" s="109">
        <v>0</v>
      </c>
      <c r="D250" s="109">
        <v>74</v>
      </c>
      <c r="E250" s="109">
        <v>141</v>
      </c>
      <c r="F250" s="109">
        <v>0</v>
      </c>
      <c r="G250" s="109">
        <v>0</v>
      </c>
      <c r="H250" s="109">
        <v>0</v>
      </c>
      <c r="I250" s="109">
        <v>0</v>
      </c>
      <c r="J250" s="109">
        <v>0</v>
      </c>
      <c r="K250" s="109">
        <v>0</v>
      </c>
      <c r="L250" s="109">
        <v>0</v>
      </c>
      <c r="M250" s="109">
        <v>0</v>
      </c>
      <c r="N250" s="109">
        <v>0</v>
      </c>
      <c r="O250" s="109">
        <v>215</v>
      </c>
      <c r="P250" s="109"/>
      <c r="Q250" s="109">
        <v>0</v>
      </c>
      <c r="R250" s="109">
        <v>0</v>
      </c>
    </row>
    <row r="251" spans="1:18" s="114" customFormat="1">
      <c r="A251" s="111"/>
      <c r="B251" s="213" t="s">
        <v>156</v>
      </c>
      <c r="C251" s="109">
        <v>0</v>
      </c>
      <c r="D251" s="109">
        <v>0</v>
      </c>
      <c r="E251" s="109">
        <v>0</v>
      </c>
      <c r="F251" s="109">
        <v>0</v>
      </c>
      <c r="G251" s="109">
        <v>0</v>
      </c>
      <c r="H251" s="109">
        <v>0</v>
      </c>
      <c r="I251" s="109">
        <v>0</v>
      </c>
      <c r="J251" s="109">
        <v>0</v>
      </c>
      <c r="K251" s="109">
        <v>0</v>
      </c>
      <c r="L251" s="109">
        <v>0</v>
      </c>
      <c r="M251" s="109">
        <v>0</v>
      </c>
      <c r="N251" s="109">
        <v>0</v>
      </c>
      <c r="O251" s="109">
        <v>0</v>
      </c>
      <c r="P251" s="109"/>
      <c r="Q251" s="109">
        <v>0</v>
      </c>
      <c r="R251" s="109">
        <v>0</v>
      </c>
    </row>
    <row r="252" spans="1:18" s="114" customFormat="1">
      <c r="A252" s="111"/>
      <c r="B252" s="213" t="s">
        <v>203</v>
      </c>
      <c r="C252" s="109">
        <v>0</v>
      </c>
      <c r="D252" s="109">
        <v>0</v>
      </c>
      <c r="E252" s="109">
        <v>28</v>
      </c>
      <c r="F252" s="109">
        <v>0</v>
      </c>
      <c r="G252" s="109">
        <v>0</v>
      </c>
      <c r="H252" s="109">
        <v>0</v>
      </c>
      <c r="I252" s="109">
        <v>0</v>
      </c>
      <c r="J252" s="109">
        <v>0</v>
      </c>
      <c r="K252" s="109">
        <v>0</v>
      </c>
      <c r="L252" s="109">
        <v>0</v>
      </c>
      <c r="M252" s="109">
        <v>0</v>
      </c>
      <c r="N252" s="109">
        <v>151</v>
      </c>
      <c r="O252" s="109">
        <v>179</v>
      </c>
      <c r="P252" s="109"/>
      <c r="Q252" s="109">
        <v>231</v>
      </c>
      <c r="R252" s="109">
        <v>0</v>
      </c>
    </row>
    <row r="253" spans="1:18" s="114" customFormat="1">
      <c r="A253" s="111"/>
      <c r="B253" s="213" t="s">
        <v>147</v>
      </c>
      <c r="C253" s="109">
        <v>0</v>
      </c>
      <c r="D253" s="109">
        <v>0</v>
      </c>
      <c r="E253" s="109">
        <v>21</v>
      </c>
      <c r="F253" s="109">
        <v>0</v>
      </c>
      <c r="G253" s="109">
        <v>0</v>
      </c>
      <c r="H253" s="109">
        <v>0</v>
      </c>
      <c r="I253" s="109">
        <v>0</v>
      </c>
      <c r="J253" s="109">
        <v>0</v>
      </c>
      <c r="K253" s="109">
        <v>0</v>
      </c>
      <c r="L253" s="109">
        <v>0</v>
      </c>
      <c r="M253" s="109">
        <v>0</v>
      </c>
      <c r="N253" s="109">
        <v>0</v>
      </c>
      <c r="O253" s="109">
        <v>21</v>
      </c>
      <c r="P253" s="109"/>
      <c r="Q253" s="109">
        <v>0</v>
      </c>
      <c r="R253" s="109">
        <v>0</v>
      </c>
    </row>
    <row r="254" spans="1:18" s="114" customFormat="1">
      <c r="A254" s="111"/>
      <c r="B254" s="213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</row>
    <row r="255" spans="1:18" s="114" customFormat="1">
      <c r="A255" s="111"/>
      <c r="B255" s="216" t="s">
        <v>95</v>
      </c>
      <c r="C255" s="114">
        <v>0</v>
      </c>
      <c r="D255" s="114">
        <v>340</v>
      </c>
      <c r="E255" s="114">
        <v>923</v>
      </c>
      <c r="F255" s="114">
        <v>338</v>
      </c>
      <c r="G255" s="114">
        <v>6</v>
      </c>
      <c r="H255" s="114">
        <v>1</v>
      </c>
      <c r="I255" s="114">
        <v>0</v>
      </c>
      <c r="J255" s="114">
        <v>0</v>
      </c>
      <c r="K255" s="114">
        <v>0</v>
      </c>
      <c r="L255" s="114">
        <v>2</v>
      </c>
      <c r="M255" s="114">
        <v>0</v>
      </c>
      <c r="N255" s="114">
        <v>843</v>
      </c>
      <c r="O255" s="114">
        <v>2453</v>
      </c>
      <c r="Q255" s="114">
        <v>2737</v>
      </c>
      <c r="R255" s="114">
        <v>408</v>
      </c>
    </row>
    <row r="256" spans="1:18" s="114" customFormat="1">
      <c r="A256" s="111"/>
      <c r="B256" s="216"/>
    </row>
    <row r="257" spans="1:18" ht="15" customHeight="1">
      <c r="A257" s="4"/>
      <c r="B257" s="130" t="s">
        <v>134</v>
      </c>
      <c r="C257" s="195"/>
      <c r="D257" s="195"/>
      <c r="E257" s="195"/>
      <c r="F257" s="195"/>
      <c r="G257" s="195"/>
      <c r="H257" s="195"/>
      <c r="I257" s="195"/>
      <c r="J257" s="195"/>
      <c r="K257" s="195"/>
      <c r="L257" s="195"/>
      <c r="M257" s="195"/>
      <c r="N257" s="205"/>
      <c r="O257" s="195"/>
      <c r="P257" s="194"/>
      <c r="Q257" s="195"/>
      <c r="R257" s="206"/>
    </row>
    <row r="258" spans="1:18" ht="15" customHeight="1">
      <c r="B258" s="138"/>
      <c r="C258" s="194"/>
      <c r="D258" s="194"/>
      <c r="E258" s="194"/>
      <c r="F258" s="194"/>
      <c r="G258" s="194"/>
      <c r="H258" s="194"/>
      <c r="I258" s="194"/>
      <c r="J258" s="194"/>
      <c r="K258" s="194"/>
      <c r="L258" s="194"/>
      <c r="M258" s="194"/>
      <c r="O258" s="194"/>
      <c r="P258" s="194"/>
      <c r="Q258" s="194"/>
    </row>
    <row r="259" spans="1:18" s="114" customFormat="1">
      <c r="A259" s="185" t="s">
        <v>297</v>
      </c>
      <c r="B259" s="109" t="s">
        <v>250</v>
      </c>
      <c r="C259" s="109">
        <v>0</v>
      </c>
      <c r="D259" s="109">
        <v>0</v>
      </c>
      <c r="E259" s="109">
        <v>0</v>
      </c>
      <c r="F259" s="109">
        <v>0</v>
      </c>
      <c r="G259" s="109">
        <v>0</v>
      </c>
      <c r="H259" s="109">
        <v>0</v>
      </c>
      <c r="I259" s="109">
        <v>0</v>
      </c>
      <c r="J259" s="109">
        <v>0</v>
      </c>
      <c r="K259" s="109">
        <v>0</v>
      </c>
      <c r="L259" s="109">
        <v>0</v>
      </c>
      <c r="M259" s="109">
        <v>0</v>
      </c>
      <c r="N259" s="109">
        <v>0</v>
      </c>
      <c r="O259" s="109">
        <v>0</v>
      </c>
      <c r="P259" s="109"/>
      <c r="Q259" s="109">
        <v>0</v>
      </c>
      <c r="R259" s="109">
        <v>0</v>
      </c>
    </row>
    <row r="260" spans="1:18" s="114" customFormat="1">
      <c r="A260" s="109"/>
      <c r="B260" s="213" t="s">
        <v>195</v>
      </c>
      <c r="C260" s="109">
        <v>0</v>
      </c>
      <c r="D260" s="109">
        <v>0</v>
      </c>
      <c r="E260" s="109">
        <v>0</v>
      </c>
      <c r="F260" s="109">
        <v>0</v>
      </c>
      <c r="G260" s="109">
        <v>0</v>
      </c>
      <c r="H260" s="109">
        <v>0</v>
      </c>
      <c r="I260" s="109">
        <v>0</v>
      </c>
      <c r="J260" s="109">
        <v>0</v>
      </c>
      <c r="K260" s="109">
        <v>0</v>
      </c>
      <c r="L260" s="109">
        <v>0</v>
      </c>
      <c r="M260" s="109">
        <v>0</v>
      </c>
      <c r="N260" s="109">
        <v>0</v>
      </c>
      <c r="O260" s="109">
        <v>0</v>
      </c>
      <c r="P260" s="109"/>
      <c r="Q260" s="109">
        <v>0</v>
      </c>
      <c r="R260" s="109">
        <v>0</v>
      </c>
    </row>
    <row r="261" spans="1:18" s="114" customFormat="1">
      <c r="A261" s="215"/>
      <c r="B261" s="213" t="s">
        <v>196</v>
      </c>
      <c r="C261" s="109">
        <v>0</v>
      </c>
      <c r="D261" s="109">
        <v>0</v>
      </c>
      <c r="E261" s="109">
        <v>0</v>
      </c>
      <c r="F261" s="109">
        <v>0</v>
      </c>
      <c r="G261" s="109">
        <v>0</v>
      </c>
      <c r="H261" s="109">
        <v>0</v>
      </c>
      <c r="I261" s="109">
        <v>0</v>
      </c>
      <c r="J261" s="109">
        <v>0</v>
      </c>
      <c r="K261" s="109">
        <v>0</v>
      </c>
      <c r="L261" s="109">
        <v>0</v>
      </c>
      <c r="M261" s="109">
        <v>0</v>
      </c>
      <c r="N261" s="109">
        <v>0</v>
      </c>
      <c r="O261" s="109">
        <v>0</v>
      </c>
      <c r="P261" s="109"/>
      <c r="Q261" s="109">
        <v>0</v>
      </c>
      <c r="R261" s="109">
        <v>0</v>
      </c>
    </row>
    <row r="262" spans="1:18" s="114" customFormat="1">
      <c r="A262" s="112"/>
      <c r="B262" s="213" t="s">
        <v>197</v>
      </c>
      <c r="C262" s="109">
        <v>0</v>
      </c>
      <c r="D262" s="109">
        <v>0</v>
      </c>
      <c r="E262" s="109">
        <v>0</v>
      </c>
      <c r="F262" s="109">
        <v>0</v>
      </c>
      <c r="G262" s="109">
        <v>0</v>
      </c>
      <c r="H262" s="109">
        <v>0</v>
      </c>
      <c r="I262" s="109">
        <v>0</v>
      </c>
      <c r="J262" s="109">
        <v>0</v>
      </c>
      <c r="K262" s="109">
        <v>0</v>
      </c>
      <c r="L262" s="109">
        <v>0</v>
      </c>
      <c r="M262" s="109">
        <v>0</v>
      </c>
      <c r="N262" s="109">
        <v>0</v>
      </c>
      <c r="O262" s="109">
        <v>0</v>
      </c>
      <c r="P262" s="109"/>
      <c r="Q262" s="109">
        <v>0</v>
      </c>
      <c r="R262" s="109">
        <v>0</v>
      </c>
    </row>
    <row r="263" spans="1:18" s="114" customFormat="1">
      <c r="A263" s="211"/>
      <c r="B263" s="213" t="s">
        <v>145</v>
      </c>
      <c r="C263" s="109">
        <v>0</v>
      </c>
      <c r="D263" s="109">
        <v>0</v>
      </c>
      <c r="E263" s="109">
        <v>0</v>
      </c>
      <c r="F263" s="109">
        <v>0</v>
      </c>
      <c r="G263" s="109">
        <v>0</v>
      </c>
      <c r="H263" s="109">
        <v>0</v>
      </c>
      <c r="I263" s="109">
        <v>0</v>
      </c>
      <c r="J263" s="109">
        <v>0</v>
      </c>
      <c r="K263" s="109">
        <v>0</v>
      </c>
      <c r="L263" s="109">
        <v>0</v>
      </c>
      <c r="M263" s="109">
        <v>0</v>
      </c>
      <c r="N263" s="109">
        <v>0</v>
      </c>
      <c r="O263" s="109">
        <v>0</v>
      </c>
      <c r="P263" s="109"/>
      <c r="Q263" s="109">
        <v>0</v>
      </c>
      <c r="R263" s="109">
        <v>0</v>
      </c>
    </row>
    <row r="264" spans="1:18" s="114" customFormat="1">
      <c r="A264" s="111"/>
      <c r="B264" s="213" t="s">
        <v>198</v>
      </c>
      <c r="C264" s="109">
        <v>0</v>
      </c>
      <c r="D264" s="109">
        <v>0</v>
      </c>
      <c r="E264" s="109">
        <v>0</v>
      </c>
      <c r="F264" s="109">
        <v>0</v>
      </c>
      <c r="G264" s="109">
        <v>0</v>
      </c>
      <c r="H264" s="109">
        <v>0</v>
      </c>
      <c r="I264" s="109">
        <v>0</v>
      </c>
      <c r="J264" s="109">
        <v>0</v>
      </c>
      <c r="K264" s="109">
        <v>0</v>
      </c>
      <c r="L264" s="109">
        <v>0</v>
      </c>
      <c r="M264" s="109">
        <v>0</v>
      </c>
      <c r="N264" s="109">
        <v>0</v>
      </c>
      <c r="O264" s="109">
        <v>0</v>
      </c>
      <c r="P264" s="109"/>
      <c r="Q264" s="109">
        <v>0</v>
      </c>
      <c r="R264" s="109">
        <v>0</v>
      </c>
    </row>
    <row r="265" spans="1:18" s="114" customFormat="1">
      <c r="A265" s="111"/>
      <c r="B265" s="213" t="s">
        <v>199</v>
      </c>
      <c r="C265" s="109">
        <v>0</v>
      </c>
      <c r="D265" s="109">
        <v>16</v>
      </c>
      <c r="E265" s="109">
        <v>28</v>
      </c>
      <c r="F265" s="109">
        <v>0</v>
      </c>
      <c r="G265" s="109">
        <v>0</v>
      </c>
      <c r="H265" s="109">
        <v>0</v>
      </c>
      <c r="I265" s="109">
        <v>0</v>
      </c>
      <c r="J265" s="109">
        <v>0</v>
      </c>
      <c r="K265" s="109">
        <v>0</v>
      </c>
      <c r="L265" s="109">
        <v>0</v>
      </c>
      <c r="M265" s="109">
        <v>0</v>
      </c>
      <c r="N265" s="109">
        <v>0</v>
      </c>
      <c r="O265" s="109">
        <v>44</v>
      </c>
      <c r="P265" s="109"/>
      <c r="Q265" s="109">
        <v>0</v>
      </c>
      <c r="R265" s="109">
        <v>0</v>
      </c>
    </row>
    <row r="266" spans="1:18" s="114" customFormat="1">
      <c r="A266" s="111"/>
      <c r="B266" s="213" t="s">
        <v>200</v>
      </c>
      <c r="C266" s="109">
        <v>0</v>
      </c>
      <c r="D266" s="109">
        <v>0</v>
      </c>
      <c r="E266" s="109">
        <v>0</v>
      </c>
      <c r="F266" s="109">
        <v>0</v>
      </c>
      <c r="G266" s="109">
        <v>0</v>
      </c>
      <c r="H266" s="109">
        <v>0</v>
      </c>
      <c r="I266" s="109">
        <v>0</v>
      </c>
      <c r="J266" s="109">
        <v>0</v>
      </c>
      <c r="K266" s="109">
        <v>0</v>
      </c>
      <c r="L266" s="109">
        <v>0</v>
      </c>
      <c r="M266" s="109">
        <v>0</v>
      </c>
      <c r="N266" s="109">
        <v>0</v>
      </c>
      <c r="O266" s="109">
        <v>0</v>
      </c>
      <c r="P266" s="109"/>
      <c r="Q266" s="109">
        <v>0</v>
      </c>
      <c r="R266" s="109">
        <v>0</v>
      </c>
    </row>
    <row r="267" spans="1:18" s="114" customFormat="1">
      <c r="A267" s="111"/>
      <c r="B267" s="213" t="s">
        <v>201</v>
      </c>
      <c r="C267" s="109">
        <v>0</v>
      </c>
      <c r="D267" s="109">
        <v>0</v>
      </c>
      <c r="E267" s="109">
        <v>16</v>
      </c>
      <c r="F267" s="109">
        <v>0</v>
      </c>
      <c r="G267" s="109">
        <v>0</v>
      </c>
      <c r="H267" s="109">
        <v>0</v>
      </c>
      <c r="I267" s="109">
        <v>0</v>
      </c>
      <c r="J267" s="109">
        <v>0</v>
      </c>
      <c r="K267" s="109">
        <v>0</v>
      </c>
      <c r="L267" s="109">
        <v>0</v>
      </c>
      <c r="M267" s="109">
        <v>0</v>
      </c>
      <c r="N267" s="109">
        <v>0</v>
      </c>
      <c r="O267" s="109">
        <v>16</v>
      </c>
      <c r="P267" s="109"/>
      <c r="Q267" s="109">
        <v>196</v>
      </c>
      <c r="R267" s="109">
        <v>0</v>
      </c>
    </row>
    <row r="268" spans="1:18" s="114" customFormat="1">
      <c r="A268" s="111"/>
      <c r="B268" s="213" t="s">
        <v>202</v>
      </c>
      <c r="C268" s="109">
        <v>0</v>
      </c>
      <c r="D268" s="109">
        <v>0</v>
      </c>
      <c r="E268" s="109">
        <v>30</v>
      </c>
      <c r="F268" s="109">
        <v>0</v>
      </c>
      <c r="G268" s="109">
        <v>0</v>
      </c>
      <c r="H268" s="109">
        <v>0</v>
      </c>
      <c r="I268" s="109">
        <v>0</v>
      </c>
      <c r="J268" s="109">
        <v>0</v>
      </c>
      <c r="K268" s="109">
        <v>0</v>
      </c>
      <c r="L268" s="109">
        <v>0</v>
      </c>
      <c r="M268" s="109">
        <v>0</v>
      </c>
      <c r="N268" s="109">
        <v>0</v>
      </c>
      <c r="O268" s="109">
        <v>30</v>
      </c>
      <c r="P268" s="109"/>
      <c r="Q268" s="109">
        <v>0</v>
      </c>
      <c r="R268" s="109">
        <v>0</v>
      </c>
    </row>
    <row r="269" spans="1:18" s="114" customFormat="1">
      <c r="A269" s="111"/>
      <c r="B269" s="213" t="s">
        <v>156</v>
      </c>
      <c r="C269" s="109">
        <v>0</v>
      </c>
      <c r="D269" s="109">
        <v>0</v>
      </c>
      <c r="E269" s="109">
        <v>0</v>
      </c>
      <c r="F269" s="109">
        <v>0</v>
      </c>
      <c r="G269" s="109">
        <v>0</v>
      </c>
      <c r="H269" s="109">
        <v>0</v>
      </c>
      <c r="I269" s="109">
        <v>0</v>
      </c>
      <c r="J269" s="109">
        <v>0</v>
      </c>
      <c r="K269" s="109">
        <v>0</v>
      </c>
      <c r="L269" s="109">
        <v>0</v>
      </c>
      <c r="M269" s="109">
        <v>0</v>
      </c>
      <c r="N269" s="109">
        <v>0</v>
      </c>
      <c r="O269" s="109">
        <v>0</v>
      </c>
      <c r="P269" s="109"/>
      <c r="Q269" s="109">
        <v>0</v>
      </c>
      <c r="R269" s="109">
        <v>0</v>
      </c>
    </row>
    <row r="270" spans="1:18" s="114" customFormat="1">
      <c r="A270" s="111"/>
      <c r="B270" s="213" t="s">
        <v>203</v>
      </c>
      <c r="C270" s="109">
        <v>0</v>
      </c>
      <c r="D270" s="109">
        <v>0</v>
      </c>
      <c r="E270" s="109">
        <v>0</v>
      </c>
      <c r="F270" s="109">
        <v>0</v>
      </c>
      <c r="G270" s="109">
        <v>0</v>
      </c>
      <c r="H270" s="109">
        <v>0</v>
      </c>
      <c r="I270" s="109">
        <v>0</v>
      </c>
      <c r="J270" s="109">
        <v>0</v>
      </c>
      <c r="K270" s="109">
        <v>0</v>
      </c>
      <c r="L270" s="109">
        <v>0</v>
      </c>
      <c r="M270" s="109">
        <v>0</v>
      </c>
      <c r="N270" s="109">
        <v>0</v>
      </c>
      <c r="O270" s="109">
        <v>0</v>
      </c>
      <c r="P270" s="109"/>
      <c r="Q270" s="109">
        <v>0</v>
      </c>
      <c r="R270" s="109">
        <v>0</v>
      </c>
    </row>
    <row r="271" spans="1:18" s="114" customFormat="1">
      <c r="A271" s="111"/>
      <c r="B271" s="213" t="s">
        <v>147</v>
      </c>
      <c r="C271" s="109">
        <v>0</v>
      </c>
      <c r="D271" s="109">
        <v>0</v>
      </c>
      <c r="E271" s="109">
        <v>0</v>
      </c>
      <c r="F271" s="109">
        <v>0</v>
      </c>
      <c r="G271" s="109">
        <v>0</v>
      </c>
      <c r="H271" s="109">
        <v>0</v>
      </c>
      <c r="I271" s="109">
        <v>0</v>
      </c>
      <c r="J271" s="109">
        <v>0</v>
      </c>
      <c r="K271" s="109">
        <v>0</v>
      </c>
      <c r="L271" s="109">
        <v>0</v>
      </c>
      <c r="M271" s="109">
        <v>0</v>
      </c>
      <c r="N271" s="109">
        <v>0</v>
      </c>
      <c r="O271" s="109">
        <v>0</v>
      </c>
      <c r="P271" s="109"/>
      <c r="Q271" s="109">
        <v>0</v>
      </c>
      <c r="R271" s="109">
        <v>0</v>
      </c>
    </row>
    <row r="272" spans="1:18" s="114" customFormat="1">
      <c r="A272" s="111"/>
      <c r="B272" s="213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</row>
    <row r="273" spans="1:18" s="114" customFormat="1">
      <c r="A273" s="111"/>
      <c r="B273" s="216" t="s">
        <v>95</v>
      </c>
      <c r="C273" s="114">
        <v>0</v>
      </c>
      <c r="D273" s="114">
        <v>16</v>
      </c>
      <c r="E273" s="114">
        <v>74</v>
      </c>
      <c r="F273" s="114">
        <v>0</v>
      </c>
      <c r="G273" s="114">
        <v>0</v>
      </c>
      <c r="H273" s="114">
        <v>0</v>
      </c>
      <c r="I273" s="114">
        <v>0</v>
      </c>
      <c r="J273" s="114">
        <v>0</v>
      </c>
      <c r="K273" s="114">
        <v>0</v>
      </c>
      <c r="L273" s="114">
        <v>0</v>
      </c>
      <c r="M273" s="114">
        <v>0</v>
      </c>
      <c r="N273" s="114">
        <v>0</v>
      </c>
      <c r="O273" s="114">
        <v>90</v>
      </c>
      <c r="Q273" s="114">
        <v>196</v>
      </c>
      <c r="R273" s="114">
        <v>0</v>
      </c>
    </row>
    <row r="275" spans="1:18" s="114" customFormat="1">
      <c r="A275" s="185" t="s">
        <v>311</v>
      </c>
      <c r="B275" s="109" t="s">
        <v>250</v>
      </c>
      <c r="C275" s="109">
        <v>0</v>
      </c>
      <c r="D275" s="109">
        <v>0</v>
      </c>
      <c r="E275" s="109">
        <v>0</v>
      </c>
      <c r="F275" s="109">
        <v>0</v>
      </c>
      <c r="G275" s="109">
        <v>0</v>
      </c>
      <c r="H275" s="109">
        <v>0</v>
      </c>
      <c r="I275" s="109">
        <v>0</v>
      </c>
      <c r="J275" s="109">
        <v>0</v>
      </c>
      <c r="K275" s="109">
        <v>0</v>
      </c>
      <c r="L275" s="109">
        <v>0</v>
      </c>
      <c r="M275" s="109">
        <v>0</v>
      </c>
      <c r="N275" s="109">
        <v>0</v>
      </c>
      <c r="O275" s="109">
        <v>0</v>
      </c>
      <c r="P275" s="109"/>
      <c r="Q275" s="109">
        <v>0</v>
      </c>
      <c r="R275" s="109">
        <v>0</v>
      </c>
    </row>
    <row r="276" spans="1:18" s="114" customFormat="1">
      <c r="A276" s="109"/>
      <c r="B276" s="213" t="s">
        <v>195</v>
      </c>
      <c r="C276" s="109">
        <v>0</v>
      </c>
      <c r="D276" s="109">
        <v>0</v>
      </c>
      <c r="E276" s="109">
        <v>0</v>
      </c>
      <c r="F276" s="109">
        <v>0</v>
      </c>
      <c r="G276" s="109">
        <v>0</v>
      </c>
      <c r="H276" s="109">
        <v>0</v>
      </c>
      <c r="I276" s="109">
        <v>0</v>
      </c>
      <c r="J276" s="109">
        <v>0</v>
      </c>
      <c r="K276" s="109">
        <v>0</v>
      </c>
      <c r="L276" s="109">
        <v>0</v>
      </c>
      <c r="M276" s="109">
        <v>0</v>
      </c>
      <c r="N276" s="109">
        <v>0</v>
      </c>
      <c r="O276" s="109">
        <v>0</v>
      </c>
      <c r="P276" s="109"/>
      <c r="Q276" s="109">
        <v>0</v>
      </c>
      <c r="R276" s="109">
        <v>0</v>
      </c>
    </row>
    <row r="277" spans="1:18" s="114" customFormat="1">
      <c r="A277" s="215"/>
      <c r="B277" s="213" t="s">
        <v>196</v>
      </c>
      <c r="C277" s="109">
        <v>0</v>
      </c>
      <c r="D277" s="109">
        <v>0</v>
      </c>
      <c r="E277" s="109">
        <v>0</v>
      </c>
      <c r="F277" s="109">
        <v>0</v>
      </c>
      <c r="G277" s="109">
        <v>0</v>
      </c>
      <c r="H277" s="109">
        <v>0</v>
      </c>
      <c r="I277" s="109">
        <v>0</v>
      </c>
      <c r="J277" s="109">
        <v>0</v>
      </c>
      <c r="K277" s="109">
        <v>0</v>
      </c>
      <c r="L277" s="109">
        <v>0</v>
      </c>
      <c r="M277" s="109">
        <v>0</v>
      </c>
      <c r="N277" s="109">
        <v>0</v>
      </c>
      <c r="O277" s="109">
        <v>0</v>
      </c>
      <c r="P277" s="109"/>
      <c r="Q277" s="109">
        <v>0</v>
      </c>
      <c r="R277" s="109">
        <v>0</v>
      </c>
    </row>
    <row r="278" spans="1:18" s="114" customFormat="1">
      <c r="A278" s="112"/>
      <c r="B278" s="213" t="s">
        <v>197</v>
      </c>
      <c r="C278" s="109">
        <v>0</v>
      </c>
      <c r="D278" s="109">
        <v>0</v>
      </c>
      <c r="E278" s="109">
        <v>0</v>
      </c>
      <c r="F278" s="109">
        <v>0</v>
      </c>
      <c r="G278" s="109">
        <v>0</v>
      </c>
      <c r="H278" s="109">
        <v>0</v>
      </c>
      <c r="I278" s="109">
        <v>0</v>
      </c>
      <c r="J278" s="109">
        <v>0</v>
      </c>
      <c r="K278" s="109">
        <v>0</v>
      </c>
      <c r="L278" s="109">
        <v>0</v>
      </c>
      <c r="M278" s="109">
        <v>0</v>
      </c>
      <c r="N278" s="109">
        <v>0</v>
      </c>
      <c r="O278" s="109">
        <v>0</v>
      </c>
      <c r="P278" s="109"/>
      <c r="Q278" s="109">
        <v>0</v>
      </c>
      <c r="R278" s="109">
        <v>0</v>
      </c>
    </row>
    <row r="279" spans="1:18" s="114" customFormat="1">
      <c r="A279" s="211"/>
      <c r="B279" s="213" t="s">
        <v>145</v>
      </c>
      <c r="C279" s="109">
        <v>0</v>
      </c>
      <c r="D279" s="109">
        <v>0</v>
      </c>
      <c r="E279" s="109">
        <v>0</v>
      </c>
      <c r="F279" s="109">
        <v>44</v>
      </c>
      <c r="G279" s="109">
        <v>0</v>
      </c>
      <c r="H279" s="109">
        <v>0</v>
      </c>
      <c r="I279" s="109">
        <v>0</v>
      </c>
      <c r="J279" s="109">
        <v>0</v>
      </c>
      <c r="K279" s="109">
        <v>0</v>
      </c>
      <c r="L279" s="109">
        <v>0</v>
      </c>
      <c r="M279" s="109">
        <v>0</v>
      </c>
      <c r="N279" s="109">
        <v>0</v>
      </c>
      <c r="O279" s="109">
        <v>44</v>
      </c>
      <c r="P279" s="109"/>
      <c r="Q279" s="109">
        <v>0</v>
      </c>
      <c r="R279" s="109">
        <v>0</v>
      </c>
    </row>
    <row r="280" spans="1:18" s="114" customFormat="1">
      <c r="A280" s="111"/>
      <c r="B280" s="213" t="s">
        <v>198</v>
      </c>
      <c r="C280" s="109">
        <v>0</v>
      </c>
      <c r="D280" s="109">
        <v>0</v>
      </c>
      <c r="E280" s="109">
        <v>16</v>
      </c>
      <c r="F280" s="109">
        <v>0</v>
      </c>
      <c r="G280" s="109">
        <v>0</v>
      </c>
      <c r="H280" s="109">
        <v>0</v>
      </c>
      <c r="I280" s="109">
        <v>0</v>
      </c>
      <c r="J280" s="109">
        <v>0</v>
      </c>
      <c r="K280" s="109">
        <v>0</v>
      </c>
      <c r="L280" s="109">
        <v>0</v>
      </c>
      <c r="M280" s="109">
        <v>0</v>
      </c>
      <c r="N280" s="109">
        <v>0</v>
      </c>
      <c r="O280" s="109">
        <v>16</v>
      </c>
      <c r="P280" s="109"/>
      <c r="Q280" s="109">
        <v>0</v>
      </c>
      <c r="R280" s="109">
        <v>0</v>
      </c>
    </row>
    <row r="281" spans="1:18" s="114" customFormat="1">
      <c r="A281" s="111"/>
      <c r="B281" s="213" t="s">
        <v>199</v>
      </c>
      <c r="C281" s="109">
        <v>0</v>
      </c>
      <c r="D281" s="109">
        <v>52</v>
      </c>
      <c r="E281" s="109">
        <v>98</v>
      </c>
      <c r="F281" s="109">
        <v>53</v>
      </c>
      <c r="G281" s="109">
        <v>6</v>
      </c>
      <c r="H281" s="109">
        <v>0</v>
      </c>
      <c r="I281" s="109">
        <v>0</v>
      </c>
      <c r="J281" s="109">
        <v>0</v>
      </c>
      <c r="K281" s="109">
        <v>0</v>
      </c>
      <c r="L281" s="109">
        <v>0</v>
      </c>
      <c r="M281" s="109">
        <v>0</v>
      </c>
      <c r="N281" s="109">
        <v>0</v>
      </c>
      <c r="O281" s="109">
        <v>209</v>
      </c>
      <c r="P281" s="109"/>
      <c r="Q281" s="109">
        <v>0</v>
      </c>
      <c r="R281" s="109">
        <v>0</v>
      </c>
    </row>
    <row r="282" spans="1:18" s="114" customFormat="1">
      <c r="A282" s="111"/>
      <c r="B282" s="213" t="s">
        <v>200</v>
      </c>
      <c r="C282" s="109">
        <v>0</v>
      </c>
      <c r="D282" s="109">
        <v>0</v>
      </c>
      <c r="E282" s="109">
        <v>0</v>
      </c>
      <c r="F282" s="109">
        <v>0</v>
      </c>
      <c r="G282" s="109">
        <v>0</v>
      </c>
      <c r="H282" s="109">
        <v>0</v>
      </c>
      <c r="I282" s="109">
        <v>0</v>
      </c>
      <c r="J282" s="109">
        <v>0</v>
      </c>
      <c r="K282" s="109">
        <v>0</v>
      </c>
      <c r="L282" s="109">
        <v>0</v>
      </c>
      <c r="M282" s="109">
        <v>0</v>
      </c>
      <c r="N282" s="109">
        <v>0</v>
      </c>
      <c r="O282" s="109">
        <v>0</v>
      </c>
      <c r="P282" s="109"/>
      <c r="Q282" s="109">
        <v>0</v>
      </c>
      <c r="R282" s="109">
        <v>0</v>
      </c>
    </row>
    <row r="283" spans="1:18" s="114" customFormat="1">
      <c r="A283" s="111"/>
      <c r="B283" s="213" t="s">
        <v>201</v>
      </c>
      <c r="C283" s="109">
        <v>0</v>
      </c>
      <c r="D283" s="109">
        <v>32</v>
      </c>
      <c r="E283" s="109">
        <v>26</v>
      </c>
      <c r="F283" s="109">
        <v>0</v>
      </c>
      <c r="G283" s="109">
        <v>0</v>
      </c>
      <c r="H283" s="109">
        <v>0</v>
      </c>
      <c r="I283" s="109">
        <v>0</v>
      </c>
      <c r="J283" s="109">
        <v>0</v>
      </c>
      <c r="K283" s="109">
        <v>0</v>
      </c>
      <c r="L283" s="109">
        <v>0</v>
      </c>
      <c r="M283" s="109">
        <v>0</v>
      </c>
      <c r="N283" s="109">
        <v>0</v>
      </c>
      <c r="O283" s="109">
        <v>58</v>
      </c>
      <c r="P283" s="109"/>
      <c r="Q283" s="109">
        <v>196</v>
      </c>
      <c r="R283" s="109">
        <v>0</v>
      </c>
    </row>
    <row r="284" spans="1:18" s="114" customFormat="1">
      <c r="A284" s="111"/>
      <c r="B284" s="213" t="s">
        <v>202</v>
      </c>
      <c r="C284" s="109">
        <v>0</v>
      </c>
      <c r="D284" s="109">
        <v>0</v>
      </c>
      <c r="E284" s="109">
        <v>37</v>
      </c>
      <c r="F284" s="109">
        <v>0</v>
      </c>
      <c r="G284" s="109">
        <v>0</v>
      </c>
      <c r="H284" s="109">
        <v>0</v>
      </c>
      <c r="I284" s="109">
        <v>0</v>
      </c>
      <c r="J284" s="109">
        <v>0</v>
      </c>
      <c r="K284" s="109">
        <v>0</v>
      </c>
      <c r="L284" s="109">
        <v>0</v>
      </c>
      <c r="M284" s="109">
        <v>0</v>
      </c>
      <c r="N284" s="109">
        <v>0</v>
      </c>
      <c r="O284" s="109">
        <v>37</v>
      </c>
      <c r="P284" s="109"/>
      <c r="Q284" s="109">
        <v>0</v>
      </c>
      <c r="R284" s="109">
        <v>0</v>
      </c>
    </row>
    <row r="285" spans="1:18" s="114" customFormat="1">
      <c r="A285" s="111"/>
      <c r="B285" s="213" t="s">
        <v>156</v>
      </c>
      <c r="C285" s="109">
        <v>0</v>
      </c>
      <c r="D285" s="109">
        <v>0</v>
      </c>
      <c r="E285" s="109">
        <v>0</v>
      </c>
      <c r="F285" s="109">
        <v>0</v>
      </c>
      <c r="G285" s="109">
        <v>0</v>
      </c>
      <c r="H285" s="109">
        <v>0</v>
      </c>
      <c r="I285" s="109">
        <v>0</v>
      </c>
      <c r="J285" s="109">
        <v>0</v>
      </c>
      <c r="K285" s="109">
        <v>0</v>
      </c>
      <c r="L285" s="109">
        <v>0</v>
      </c>
      <c r="M285" s="109">
        <v>0</v>
      </c>
      <c r="N285" s="109">
        <v>0</v>
      </c>
      <c r="O285" s="109">
        <v>0</v>
      </c>
      <c r="P285" s="109"/>
      <c r="Q285" s="109">
        <v>0</v>
      </c>
      <c r="R285" s="109">
        <v>0</v>
      </c>
    </row>
    <row r="286" spans="1:18" s="114" customFormat="1">
      <c r="A286" s="111"/>
      <c r="B286" s="213" t="s">
        <v>203</v>
      </c>
      <c r="C286" s="109">
        <v>0</v>
      </c>
      <c r="D286" s="109">
        <v>0</v>
      </c>
      <c r="E286" s="109">
        <v>0</v>
      </c>
      <c r="F286" s="109">
        <v>0</v>
      </c>
      <c r="G286" s="109">
        <v>0</v>
      </c>
      <c r="H286" s="109">
        <v>0</v>
      </c>
      <c r="I286" s="109">
        <v>0</v>
      </c>
      <c r="J286" s="109">
        <v>0</v>
      </c>
      <c r="K286" s="109">
        <v>0</v>
      </c>
      <c r="L286" s="109">
        <v>0</v>
      </c>
      <c r="M286" s="109">
        <v>0</v>
      </c>
      <c r="N286" s="109">
        <v>0</v>
      </c>
      <c r="O286" s="109">
        <v>0</v>
      </c>
      <c r="P286" s="109"/>
      <c r="Q286" s="109">
        <v>0</v>
      </c>
      <c r="R286" s="109">
        <v>0</v>
      </c>
    </row>
    <row r="287" spans="1:18" s="114" customFormat="1">
      <c r="A287" s="111"/>
      <c r="B287" s="213" t="s">
        <v>147</v>
      </c>
      <c r="C287" s="109">
        <v>0</v>
      </c>
      <c r="D287" s="109">
        <v>0</v>
      </c>
      <c r="E287" s="109">
        <v>0</v>
      </c>
      <c r="F287" s="109">
        <v>0</v>
      </c>
      <c r="G287" s="109">
        <v>0</v>
      </c>
      <c r="H287" s="109">
        <v>0</v>
      </c>
      <c r="I287" s="109">
        <v>0</v>
      </c>
      <c r="J287" s="109">
        <v>0</v>
      </c>
      <c r="K287" s="109">
        <v>0</v>
      </c>
      <c r="L287" s="109">
        <v>0</v>
      </c>
      <c r="M287" s="109">
        <v>0</v>
      </c>
      <c r="N287" s="109">
        <v>0</v>
      </c>
      <c r="O287" s="109">
        <v>0</v>
      </c>
      <c r="P287" s="109"/>
      <c r="Q287" s="109">
        <v>0</v>
      </c>
      <c r="R287" s="109">
        <v>0</v>
      </c>
    </row>
    <row r="288" spans="1:18" s="114" customFormat="1">
      <c r="A288" s="111"/>
      <c r="B288" s="213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</row>
    <row r="289" spans="1:18" s="114" customFormat="1">
      <c r="A289" s="111"/>
      <c r="B289" s="216" t="s">
        <v>95</v>
      </c>
      <c r="C289" s="114">
        <v>0</v>
      </c>
      <c r="D289" s="114">
        <v>84</v>
      </c>
      <c r="E289" s="114">
        <v>177</v>
      </c>
      <c r="F289" s="114">
        <v>97</v>
      </c>
      <c r="G289" s="114">
        <v>6</v>
      </c>
      <c r="H289" s="114">
        <v>0</v>
      </c>
      <c r="I289" s="114">
        <v>0</v>
      </c>
      <c r="J289" s="114">
        <v>0</v>
      </c>
      <c r="K289" s="114">
        <v>0</v>
      </c>
      <c r="L289" s="114">
        <v>0</v>
      </c>
      <c r="M289" s="114">
        <v>0</v>
      </c>
      <c r="N289" s="114">
        <v>0</v>
      </c>
      <c r="O289" s="114">
        <v>364</v>
      </c>
      <c r="Q289" s="114">
        <v>196</v>
      </c>
      <c r="R289" s="114">
        <v>0</v>
      </c>
    </row>
    <row r="290" spans="1:18" s="114" customFormat="1">
      <c r="A290" s="201"/>
      <c r="B290" s="201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</row>
    <row r="291" spans="1:18" s="114" customFormat="1">
      <c r="A291" s="185" t="s">
        <v>312</v>
      </c>
      <c r="B291" s="109" t="s">
        <v>250</v>
      </c>
      <c r="C291" s="109">
        <v>0</v>
      </c>
      <c r="D291" s="109">
        <v>0</v>
      </c>
      <c r="E291" s="109">
        <v>0</v>
      </c>
      <c r="F291" s="109">
        <v>0</v>
      </c>
      <c r="G291" s="109">
        <v>0</v>
      </c>
      <c r="H291" s="109">
        <v>0</v>
      </c>
      <c r="I291" s="109">
        <v>0</v>
      </c>
      <c r="J291" s="109">
        <v>0</v>
      </c>
      <c r="K291" s="109">
        <v>0</v>
      </c>
      <c r="L291" s="109">
        <v>0</v>
      </c>
      <c r="M291" s="109">
        <v>0</v>
      </c>
      <c r="N291" s="109">
        <v>0</v>
      </c>
      <c r="O291" s="109">
        <v>0</v>
      </c>
      <c r="P291" s="109"/>
      <c r="Q291" s="109">
        <v>0</v>
      </c>
      <c r="R291" s="109">
        <v>0</v>
      </c>
    </row>
    <row r="292" spans="1:18" s="114" customFormat="1">
      <c r="A292" s="109"/>
      <c r="B292" s="213" t="s">
        <v>195</v>
      </c>
      <c r="C292" s="109">
        <v>0</v>
      </c>
      <c r="D292" s="109">
        <v>0</v>
      </c>
      <c r="E292" s="109">
        <v>0</v>
      </c>
      <c r="F292" s="109">
        <v>0</v>
      </c>
      <c r="G292" s="109">
        <v>0</v>
      </c>
      <c r="H292" s="109">
        <v>0</v>
      </c>
      <c r="I292" s="109">
        <v>0</v>
      </c>
      <c r="J292" s="109">
        <v>0</v>
      </c>
      <c r="K292" s="109">
        <v>0</v>
      </c>
      <c r="L292" s="109">
        <v>0</v>
      </c>
      <c r="M292" s="109">
        <v>0</v>
      </c>
      <c r="N292" s="109">
        <v>0</v>
      </c>
      <c r="O292" s="109">
        <v>0</v>
      </c>
      <c r="P292" s="109"/>
      <c r="Q292" s="109">
        <v>0</v>
      </c>
      <c r="R292" s="109">
        <v>0</v>
      </c>
    </row>
    <row r="293" spans="1:18" s="114" customFormat="1">
      <c r="A293" s="215"/>
      <c r="B293" s="213" t="s">
        <v>196</v>
      </c>
      <c r="C293" s="109">
        <v>0</v>
      </c>
      <c r="D293" s="109">
        <v>0</v>
      </c>
      <c r="E293" s="109">
        <v>0</v>
      </c>
      <c r="F293" s="109">
        <v>0</v>
      </c>
      <c r="G293" s="109">
        <v>0</v>
      </c>
      <c r="H293" s="109">
        <v>0</v>
      </c>
      <c r="I293" s="109">
        <v>0</v>
      </c>
      <c r="J293" s="109">
        <v>0</v>
      </c>
      <c r="K293" s="109">
        <v>0</v>
      </c>
      <c r="L293" s="109">
        <v>0</v>
      </c>
      <c r="M293" s="109">
        <v>0</v>
      </c>
      <c r="N293" s="109">
        <v>0</v>
      </c>
      <c r="O293" s="109">
        <v>0</v>
      </c>
      <c r="P293" s="109"/>
      <c r="Q293" s="109">
        <v>0</v>
      </c>
      <c r="R293" s="109">
        <v>0</v>
      </c>
    </row>
    <row r="294" spans="1:18" s="114" customFormat="1">
      <c r="A294" s="112"/>
      <c r="B294" s="213" t="s">
        <v>197</v>
      </c>
      <c r="C294" s="109">
        <v>0</v>
      </c>
      <c r="D294" s="109">
        <v>0</v>
      </c>
      <c r="E294" s="109">
        <v>0</v>
      </c>
      <c r="F294" s="109">
        <v>0</v>
      </c>
      <c r="G294" s="109">
        <v>0</v>
      </c>
      <c r="H294" s="109">
        <v>0</v>
      </c>
      <c r="I294" s="109">
        <v>0</v>
      </c>
      <c r="J294" s="109">
        <v>0</v>
      </c>
      <c r="K294" s="109">
        <v>0</v>
      </c>
      <c r="L294" s="109">
        <v>0</v>
      </c>
      <c r="M294" s="109">
        <v>0</v>
      </c>
      <c r="N294" s="109">
        <v>0</v>
      </c>
      <c r="O294" s="109">
        <v>0</v>
      </c>
      <c r="P294" s="109"/>
      <c r="Q294" s="109">
        <v>0</v>
      </c>
      <c r="R294" s="109">
        <v>0</v>
      </c>
    </row>
    <row r="295" spans="1:18" s="114" customFormat="1">
      <c r="A295" s="211"/>
      <c r="B295" s="213" t="s">
        <v>145</v>
      </c>
      <c r="C295" s="109">
        <v>0</v>
      </c>
      <c r="D295" s="109">
        <v>0</v>
      </c>
      <c r="E295" s="109">
        <v>0</v>
      </c>
      <c r="F295" s="109">
        <v>0</v>
      </c>
      <c r="G295" s="109">
        <v>0</v>
      </c>
      <c r="H295" s="109">
        <v>0</v>
      </c>
      <c r="I295" s="109">
        <v>0</v>
      </c>
      <c r="J295" s="109">
        <v>0</v>
      </c>
      <c r="K295" s="109">
        <v>0</v>
      </c>
      <c r="L295" s="109">
        <v>0</v>
      </c>
      <c r="M295" s="109">
        <v>0</v>
      </c>
      <c r="N295" s="109">
        <v>0</v>
      </c>
      <c r="O295" s="109">
        <v>0</v>
      </c>
      <c r="P295" s="109"/>
      <c r="Q295" s="109">
        <v>0</v>
      </c>
      <c r="R295" s="109">
        <v>0</v>
      </c>
    </row>
    <row r="296" spans="1:18" s="114" customFormat="1">
      <c r="A296" s="111"/>
      <c r="B296" s="213" t="s">
        <v>198</v>
      </c>
      <c r="C296" s="109">
        <v>0</v>
      </c>
      <c r="D296" s="109">
        <v>0</v>
      </c>
      <c r="E296" s="109">
        <v>0</v>
      </c>
      <c r="F296" s="109">
        <v>0</v>
      </c>
      <c r="G296" s="109">
        <v>0</v>
      </c>
      <c r="H296" s="109">
        <v>0</v>
      </c>
      <c r="I296" s="109">
        <v>0</v>
      </c>
      <c r="J296" s="109">
        <v>0</v>
      </c>
      <c r="K296" s="109">
        <v>0</v>
      </c>
      <c r="L296" s="109">
        <v>0</v>
      </c>
      <c r="M296" s="109">
        <v>0</v>
      </c>
      <c r="N296" s="109">
        <v>0</v>
      </c>
      <c r="O296" s="109">
        <v>0</v>
      </c>
      <c r="P296" s="109"/>
      <c r="Q296" s="109">
        <v>0</v>
      </c>
      <c r="R296" s="109">
        <v>0</v>
      </c>
    </row>
    <row r="297" spans="1:18" s="114" customFormat="1">
      <c r="A297" s="111"/>
      <c r="B297" s="213" t="s">
        <v>199</v>
      </c>
      <c r="C297" s="109">
        <v>0</v>
      </c>
      <c r="D297" s="109">
        <v>0</v>
      </c>
      <c r="E297" s="109">
        <v>9</v>
      </c>
      <c r="F297" s="109">
        <v>0</v>
      </c>
      <c r="G297" s="109">
        <v>0</v>
      </c>
      <c r="H297" s="109">
        <v>0</v>
      </c>
      <c r="I297" s="109">
        <v>0</v>
      </c>
      <c r="J297" s="109">
        <v>0</v>
      </c>
      <c r="K297" s="109">
        <v>0</v>
      </c>
      <c r="L297" s="109">
        <v>0</v>
      </c>
      <c r="M297" s="109">
        <v>0</v>
      </c>
      <c r="N297" s="109">
        <v>0</v>
      </c>
      <c r="O297" s="109">
        <v>9</v>
      </c>
      <c r="P297" s="109"/>
      <c r="Q297" s="109">
        <v>0</v>
      </c>
      <c r="R297" s="109">
        <v>0</v>
      </c>
    </row>
    <row r="298" spans="1:18" s="114" customFormat="1">
      <c r="A298" s="111"/>
      <c r="B298" s="213" t="s">
        <v>200</v>
      </c>
      <c r="C298" s="109">
        <v>0</v>
      </c>
      <c r="D298" s="109">
        <v>0</v>
      </c>
      <c r="E298" s="109">
        <v>0</v>
      </c>
      <c r="F298" s="109">
        <v>0</v>
      </c>
      <c r="G298" s="109">
        <v>0</v>
      </c>
      <c r="H298" s="109">
        <v>0</v>
      </c>
      <c r="I298" s="109">
        <v>0</v>
      </c>
      <c r="J298" s="109">
        <v>0</v>
      </c>
      <c r="K298" s="109">
        <v>0</v>
      </c>
      <c r="L298" s="109">
        <v>0</v>
      </c>
      <c r="M298" s="109">
        <v>0</v>
      </c>
      <c r="N298" s="109">
        <v>0</v>
      </c>
      <c r="O298" s="109">
        <v>0</v>
      </c>
      <c r="P298" s="109"/>
      <c r="Q298" s="109">
        <v>0</v>
      </c>
      <c r="R298" s="109">
        <v>0</v>
      </c>
    </row>
    <row r="299" spans="1:18" s="114" customFormat="1">
      <c r="A299" s="111"/>
      <c r="B299" s="213" t="s">
        <v>201</v>
      </c>
      <c r="C299" s="109">
        <v>0</v>
      </c>
      <c r="D299" s="109">
        <v>6</v>
      </c>
      <c r="E299" s="109">
        <v>0</v>
      </c>
      <c r="F299" s="109">
        <v>26</v>
      </c>
      <c r="G299" s="109">
        <v>0</v>
      </c>
      <c r="H299" s="109">
        <v>0</v>
      </c>
      <c r="I299" s="109">
        <v>0</v>
      </c>
      <c r="J299" s="109">
        <v>0</v>
      </c>
      <c r="K299" s="109">
        <v>0</v>
      </c>
      <c r="L299" s="109">
        <v>0</v>
      </c>
      <c r="M299" s="109">
        <v>0</v>
      </c>
      <c r="N299" s="109">
        <v>0</v>
      </c>
      <c r="O299" s="109">
        <v>32</v>
      </c>
      <c r="P299" s="109"/>
      <c r="Q299" s="109">
        <v>0</v>
      </c>
      <c r="R299" s="109">
        <v>0</v>
      </c>
    </row>
    <row r="300" spans="1:18" s="114" customFormat="1">
      <c r="A300" s="111"/>
      <c r="B300" s="213" t="s">
        <v>202</v>
      </c>
      <c r="C300" s="109">
        <v>0</v>
      </c>
      <c r="D300" s="109">
        <v>0</v>
      </c>
      <c r="E300" s="109">
        <v>0</v>
      </c>
      <c r="F300" s="109">
        <v>0</v>
      </c>
      <c r="G300" s="109">
        <v>0</v>
      </c>
      <c r="H300" s="109">
        <v>0</v>
      </c>
      <c r="I300" s="109">
        <v>0</v>
      </c>
      <c r="J300" s="109">
        <v>0</v>
      </c>
      <c r="K300" s="109">
        <v>0</v>
      </c>
      <c r="L300" s="109">
        <v>0</v>
      </c>
      <c r="M300" s="109">
        <v>0</v>
      </c>
      <c r="N300" s="109">
        <v>0</v>
      </c>
      <c r="O300" s="109">
        <v>0</v>
      </c>
      <c r="P300" s="109"/>
      <c r="Q300" s="109">
        <v>0</v>
      </c>
      <c r="R300" s="109">
        <v>0</v>
      </c>
    </row>
    <row r="301" spans="1:18" s="114" customFormat="1">
      <c r="A301" s="111"/>
      <c r="B301" s="213" t="s">
        <v>156</v>
      </c>
      <c r="C301" s="109">
        <v>0</v>
      </c>
      <c r="D301" s="109">
        <v>0</v>
      </c>
      <c r="E301" s="109">
        <v>0</v>
      </c>
      <c r="F301" s="109">
        <v>0</v>
      </c>
      <c r="G301" s="109">
        <v>0</v>
      </c>
      <c r="H301" s="109">
        <v>0</v>
      </c>
      <c r="I301" s="109">
        <v>0</v>
      </c>
      <c r="J301" s="109">
        <v>0</v>
      </c>
      <c r="K301" s="109">
        <v>0</v>
      </c>
      <c r="L301" s="109">
        <v>0</v>
      </c>
      <c r="M301" s="109">
        <v>0</v>
      </c>
      <c r="N301" s="109">
        <v>0</v>
      </c>
      <c r="O301" s="109">
        <v>0</v>
      </c>
      <c r="P301" s="109"/>
      <c r="Q301" s="109">
        <v>0</v>
      </c>
      <c r="R301" s="109">
        <v>0</v>
      </c>
    </row>
    <row r="302" spans="1:18" s="114" customFormat="1">
      <c r="A302" s="111"/>
      <c r="B302" s="213" t="s">
        <v>203</v>
      </c>
      <c r="C302" s="109">
        <v>0</v>
      </c>
      <c r="D302" s="109">
        <v>0</v>
      </c>
      <c r="E302" s="109">
        <v>0</v>
      </c>
      <c r="F302" s="109">
        <v>0</v>
      </c>
      <c r="G302" s="109">
        <v>0</v>
      </c>
      <c r="H302" s="109">
        <v>0</v>
      </c>
      <c r="I302" s="109">
        <v>0</v>
      </c>
      <c r="J302" s="109">
        <v>0</v>
      </c>
      <c r="K302" s="109">
        <v>0</v>
      </c>
      <c r="L302" s="109">
        <v>0</v>
      </c>
      <c r="M302" s="109">
        <v>0</v>
      </c>
      <c r="N302" s="109">
        <v>0</v>
      </c>
      <c r="O302" s="109">
        <v>0</v>
      </c>
      <c r="P302" s="109"/>
      <c r="Q302" s="109">
        <v>0</v>
      </c>
      <c r="R302" s="109">
        <v>0</v>
      </c>
    </row>
    <row r="303" spans="1:18" s="114" customFormat="1">
      <c r="A303" s="111"/>
      <c r="B303" s="213" t="s">
        <v>147</v>
      </c>
      <c r="C303" s="109">
        <v>0</v>
      </c>
      <c r="D303" s="109">
        <v>0</v>
      </c>
      <c r="E303" s="109">
        <v>0</v>
      </c>
      <c r="F303" s="109">
        <v>0</v>
      </c>
      <c r="G303" s="109">
        <v>0</v>
      </c>
      <c r="H303" s="109">
        <v>0</v>
      </c>
      <c r="I303" s="109">
        <v>0</v>
      </c>
      <c r="J303" s="109">
        <v>0</v>
      </c>
      <c r="K303" s="109">
        <v>0</v>
      </c>
      <c r="L303" s="109">
        <v>0</v>
      </c>
      <c r="M303" s="109">
        <v>0</v>
      </c>
      <c r="N303" s="109">
        <v>0</v>
      </c>
      <c r="O303" s="109">
        <v>0</v>
      </c>
      <c r="P303" s="109"/>
      <c r="Q303" s="109">
        <v>0</v>
      </c>
      <c r="R303" s="109">
        <v>0</v>
      </c>
    </row>
    <row r="304" spans="1:18" s="114" customFormat="1">
      <c r="A304" s="111"/>
      <c r="B304" s="213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</row>
    <row r="305" spans="1:18" s="114" customFormat="1">
      <c r="A305" s="111"/>
      <c r="B305" s="216" t="s">
        <v>95</v>
      </c>
      <c r="C305" s="114">
        <v>0</v>
      </c>
      <c r="D305" s="114">
        <v>6</v>
      </c>
      <c r="E305" s="114">
        <v>9</v>
      </c>
      <c r="F305" s="114">
        <v>26</v>
      </c>
      <c r="G305" s="114">
        <v>0</v>
      </c>
      <c r="H305" s="114">
        <v>0</v>
      </c>
      <c r="I305" s="114">
        <v>0</v>
      </c>
      <c r="J305" s="114">
        <v>0</v>
      </c>
      <c r="K305" s="114">
        <v>0</v>
      </c>
      <c r="L305" s="114">
        <v>0</v>
      </c>
      <c r="M305" s="114">
        <v>0</v>
      </c>
      <c r="N305" s="114">
        <v>0</v>
      </c>
      <c r="O305" s="114">
        <v>41</v>
      </c>
      <c r="Q305" s="114">
        <v>0</v>
      </c>
      <c r="R305" s="114">
        <v>0</v>
      </c>
    </row>
    <row r="306" spans="1:18" s="114" customFormat="1">
      <c r="A306" s="111"/>
      <c r="B306" s="216"/>
    </row>
  </sheetData>
  <phoneticPr fontId="0" type="noConversion"/>
  <conditionalFormatting sqref="B10:B22">
    <cfRule type="cellIs" dxfId="17" priority="45" stopIfTrue="1" operator="lessThan">
      <formula>0</formula>
    </cfRule>
  </conditionalFormatting>
  <conditionalFormatting sqref="B26:B38">
    <cfRule type="cellIs" dxfId="16" priority="23" stopIfTrue="1" operator="lessThan">
      <formula>0</formula>
    </cfRule>
  </conditionalFormatting>
  <conditionalFormatting sqref="B42:B54">
    <cfRule type="cellIs" dxfId="15" priority="21" stopIfTrue="1" operator="lessThan">
      <formula>0</formula>
    </cfRule>
  </conditionalFormatting>
  <conditionalFormatting sqref="B60:B72">
    <cfRule type="cellIs" dxfId="14" priority="41" stopIfTrue="1" operator="lessThan">
      <formula>0</formula>
    </cfRule>
  </conditionalFormatting>
  <conditionalFormatting sqref="B76:B88">
    <cfRule type="cellIs" dxfId="13" priority="19" stopIfTrue="1" operator="lessThan">
      <formula>0</formula>
    </cfRule>
  </conditionalFormatting>
  <conditionalFormatting sqref="B92:B104">
    <cfRule type="cellIs" dxfId="12" priority="17" stopIfTrue="1" operator="lessThan">
      <formula>0</formula>
    </cfRule>
  </conditionalFormatting>
  <conditionalFormatting sqref="B110:B122">
    <cfRule type="cellIs" dxfId="11" priority="37" stopIfTrue="1" operator="lessThan">
      <formula>0</formula>
    </cfRule>
  </conditionalFormatting>
  <conditionalFormatting sqref="B126:B138">
    <cfRule type="cellIs" dxfId="10" priority="15" stopIfTrue="1" operator="lessThan">
      <formula>0</formula>
    </cfRule>
  </conditionalFormatting>
  <conditionalFormatting sqref="B142:B154">
    <cfRule type="cellIs" dxfId="9" priority="13" stopIfTrue="1" operator="lessThan">
      <formula>0</formula>
    </cfRule>
  </conditionalFormatting>
  <conditionalFormatting sqref="B160:B172">
    <cfRule type="cellIs" dxfId="8" priority="33" stopIfTrue="1" operator="lessThan">
      <formula>0</formula>
    </cfRule>
  </conditionalFormatting>
  <conditionalFormatting sqref="B176:B188">
    <cfRule type="cellIs" dxfId="7" priority="11" stopIfTrue="1" operator="lessThan">
      <formula>0</formula>
    </cfRule>
  </conditionalFormatting>
  <conditionalFormatting sqref="B192:B204">
    <cfRule type="cellIs" dxfId="6" priority="9" stopIfTrue="1" operator="lessThan">
      <formula>0</formula>
    </cfRule>
  </conditionalFormatting>
  <conditionalFormatting sqref="B210:B222">
    <cfRule type="cellIs" dxfId="5" priority="29" stopIfTrue="1" operator="lessThan">
      <formula>0</formula>
    </cfRule>
  </conditionalFormatting>
  <conditionalFormatting sqref="B226:B238">
    <cfRule type="cellIs" dxfId="4" priority="7" stopIfTrue="1" operator="lessThan">
      <formula>0</formula>
    </cfRule>
  </conditionalFormatting>
  <conditionalFormatting sqref="B242:B254">
    <cfRule type="cellIs" dxfId="3" priority="5" stopIfTrue="1" operator="lessThan">
      <formula>0</formula>
    </cfRule>
  </conditionalFormatting>
  <conditionalFormatting sqref="B260:B272">
    <cfRule type="cellIs" dxfId="2" priority="25" stopIfTrue="1" operator="lessThan">
      <formula>0</formula>
    </cfRule>
  </conditionalFormatting>
  <conditionalFormatting sqref="B276:B288">
    <cfRule type="cellIs" dxfId="1" priority="3" stopIfTrue="1" operator="lessThan">
      <formula>0</formula>
    </cfRule>
  </conditionalFormatting>
  <conditionalFormatting sqref="B292:B304">
    <cfRule type="cellIs" dxfId="0" priority="1" stopIfTrue="1" operator="lessThan">
      <formula>0</formula>
    </cfRule>
  </conditionalFormatting>
  <printOptions horizontalCentered="1"/>
  <pageMargins left="0.5" right="0.16" top="0.5" bottom="0.5" header="0.5" footer="0.5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26BD5-643B-46C7-9566-906FF76CD62E}">
  <dimension ref="A1:R197"/>
  <sheetViews>
    <sheetView workbookViewId="0"/>
  </sheetViews>
  <sheetFormatPr defaultRowHeight="12.75"/>
  <cols>
    <col min="1" max="1" width="9.140625" style="202"/>
    <col min="2" max="2" width="19.5703125" style="202" bestFit="1" customWidth="1"/>
    <col min="3" max="10" width="9.140625" style="202"/>
    <col min="11" max="11" width="10.5703125" style="202" customWidth="1"/>
    <col min="12" max="12" width="12.7109375" style="202" customWidth="1"/>
    <col min="13" max="15" width="9.140625" style="202"/>
    <col min="16" max="16" width="5.7109375" style="202" customWidth="1"/>
    <col min="17" max="17" width="9.140625" style="202"/>
    <col min="18" max="18" width="12.7109375" style="202" customWidth="1"/>
    <col min="19" max="16384" width="9.140625" style="202"/>
  </cols>
  <sheetData>
    <row r="1" spans="1:18">
      <c r="A1" s="114" t="s">
        <v>274</v>
      </c>
      <c r="B1" s="120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5"/>
      <c r="O1" s="109"/>
      <c r="P1" s="109"/>
      <c r="Q1" s="109"/>
      <c r="R1" s="109"/>
    </row>
    <row r="2" spans="1:18">
      <c r="A2" s="114" t="s">
        <v>110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5"/>
      <c r="O2" s="109"/>
      <c r="P2" s="109"/>
      <c r="Q2" s="109"/>
      <c r="R2" s="109"/>
    </row>
    <row r="3" spans="1:18">
      <c r="A3" s="121" t="s">
        <v>111</v>
      </c>
      <c r="B3" s="109"/>
      <c r="C3" s="109"/>
      <c r="D3" s="109"/>
      <c r="E3" s="109"/>
      <c r="F3" s="109"/>
      <c r="G3" s="120"/>
      <c r="H3" s="109"/>
      <c r="I3" s="109"/>
      <c r="J3" s="109"/>
      <c r="K3" s="109"/>
      <c r="L3" s="109"/>
      <c r="M3" s="109"/>
      <c r="N3" s="115"/>
      <c r="O3" s="109"/>
      <c r="P3" s="109"/>
      <c r="Q3" s="109"/>
      <c r="R3" s="109"/>
    </row>
    <row r="4" spans="1:18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15"/>
      <c r="O4" s="109"/>
      <c r="P4" s="109"/>
      <c r="Q4" s="109"/>
      <c r="R4" s="109"/>
    </row>
    <row r="5" spans="1:18" ht="38.25">
      <c r="A5" s="125" t="s">
        <v>64</v>
      </c>
      <c r="B5" s="126" t="s">
        <v>69</v>
      </c>
      <c r="C5" s="126" t="s">
        <v>15</v>
      </c>
      <c r="D5" s="125" t="s">
        <v>265</v>
      </c>
      <c r="E5" s="125" t="s">
        <v>266</v>
      </c>
      <c r="F5" s="125" t="s">
        <v>267</v>
      </c>
      <c r="G5" s="125" t="s">
        <v>268</v>
      </c>
      <c r="H5" s="125" t="s">
        <v>269</v>
      </c>
      <c r="I5" s="125" t="s">
        <v>270</v>
      </c>
      <c r="J5" s="125" t="s">
        <v>271</v>
      </c>
      <c r="K5" s="125" t="s">
        <v>52</v>
      </c>
      <c r="L5" s="125" t="s">
        <v>51</v>
      </c>
      <c r="M5" s="127" t="s">
        <v>146</v>
      </c>
      <c r="N5" s="127" t="s">
        <v>151</v>
      </c>
      <c r="O5" s="126" t="s">
        <v>60</v>
      </c>
      <c r="P5" s="118"/>
      <c r="Q5" s="125" t="s">
        <v>143</v>
      </c>
      <c r="R5" s="128" t="s">
        <v>264</v>
      </c>
    </row>
    <row r="6" spans="1:18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0"/>
      <c r="O6" s="110"/>
      <c r="P6" s="110"/>
      <c r="Q6" s="118"/>
      <c r="R6" s="110"/>
    </row>
    <row r="7" spans="1:18">
      <c r="A7" s="130" t="s">
        <v>66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9"/>
      <c r="O7" s="126"/>
      <c r="P7" s="118"/>
      <c r="Q7" s="126"/>
      <c r="R7" s="129"/>
    </row>
    <row r="8" spans="1:18">
      <c r="A8" s="13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0"/>
      <c r="O8" s="118"/>
      <c r="P8" s="118"/>
      <c r="Q8" s="118"/>
      <c r="R8" s="110"/>
    </row>
    <row r="9" spans="1:18">
      <c r="A9" s="185" t="s">
        <v>297</v>
      </c>
      <c r="B9" s="112" t="s">
        <v>47</v>
      </c>
      <c r="C9" s="109">
        <v>177</v>
      </c>
      <c r="D9" s="109">
        <v>254</v>
      </c>
      <c r="E9" s="109">
        <v>509</v>
      </c>
      <c r="F9" s="109">
        <v>22</v>
      </c>
      <c r="G9" s="109">
        <v>5</v>
      </c>
      <c r="H9" s="109">
        <v>0</v>
      </c>
      <c r="I9" s="109">
        <v>0</v>
      </c>
      <c r="J9" s="109">
        <v>0</v>
      </c>
      <c r="K9" s="109">
        <v>6</v>
      </c>
      <c r="L9" s="109">
        <v>2</v>
      </c>
      <c r="M9" s="109">
        <v>0</v>
      </c>
      <c r="N9" s="109">
        <v>0</v>
      </c>
      <c r="O9" s="109">
        <v>975</v>
      </c>
      <c r="P9" s="109"/>
      <c r="Q9" s="109">
        <v>0</v>
      </c>
      <c r="R9" s="109">
        <v>0</v>
      </c>
    </row>
    <row r="10" spans="1:18">
      <c r="A10" s="211"/>
      <c r="B10" s="112" t="s">
        <v>48</v>
      </c>
      <c r="C10" s="109">
        <v>88</v>
      </c>
      <c r="D10" s="109">
        <v>441</v>
      </c>
      <c r="E10" s="109">
        <v>1389</v>
      </c>
      <c r="F10" s="109">
        <v>409</v>
      </c>
      <c r="G10" s="109">
        <v>42</v>
      </c>
      <c r="H10" s="109">
        <v>0</v>
      </c>
      <c r="I10" s="109">
        <v>0</v>
      </c>
      <c r="J10" s="109">
        <v>0</v>
      </c>
      <c r="K10" s="109">
        <v>18</v>
      </c>
      <c r="L10" s="109">
        <v>2</v>
      </c>
      <c r="M10" s="109">
        <v>0</v>
      </c>
      <c r="N10" s="109">
        <v>20</v>
      </c>
      <c r="O10" s="109">
        <v>2409</v>
      </c>
      <c r="P10" s="109"/>
      <c r="Q10" s="109">
        <v>0</v>
      </c>
      <c r="R10" s="109">
        <v>0</v>
      </c>
    </row>
    <row r="11" spans="1:18">
      <c r="A11" s="111"/>
      <c r="B11" s="112" t="s">
        <v>46</v>
      </c>
      <c r="C11" s="109">
        <v>236</v>
      </c>
      <c r="D11" s="109">
        <v>270</v>
      </c>
      <c r="E11" s="109">
        <v>422</v>
      </c>
      <c r="F11" s="109">
        <v>67</v>
      </c>
      <c r="G11" s="109">
        <v>7</v>
      </c>
      <c r="H11" s="109">
        <v>0</v>
      </c>
      <c r="I11" s="109">
        <v>0</v>
      </c>
      <c r="J11" s="109">
        <v>0</v>
      </c>
      <c r="K11" s="109">
        <v>2</v>
      </c>
      <c r="L11" s="109">
        <v>0</v>
      </c>
      <c r="M11" s="109">
        <v>0</v>
      </c>
      <c r="N11" s="109">
        <v>24</v>
      </c>
      <c r="O11" s="109">
        <v>1028</v>
      </c>
      <c r="P11" s="109"/>
      <c r="Q11" s="109">
        <v>0</v>
      </c>
      <c r="R11" s="109">
        <v>0</v>
      </c>
    </row>
    <row r="12" spans="1:18">
      <c r="A12" s="211"/>
      <c r="B12" s="112" t="s">
        <v>43</v>
      </c>
      <c r="C12" s="109">
        <v>112</v>
      </c>
      <c r="D12" s="109">
        <v>237</v>
      </c>
      <c r="E12" s="109">
        <v>1847</v>
      </c>
      <c r="F12" s="109">
        <v>452</v>
      </c>
      <c r="G12" s="109">
        <v>60</v>
      </c>
      <c r="H12" s="109">
        <v>3</v>
      </c>
      <c r="I12" s="109">
        <v>0</v>
      </c>
      <c r="J12" s="109">
        <v>0</v>
      </c>
      <c r="K12" s="109">
        <v>7</v>
      </c>
      <c r="L12" s="109">
        <v>4</v>
      </c>
      <c r="M12" s="109">
        <v>0</v>
      </c>
      <c r="N12" s="109">
        <v>26</v>
      </c>
      <c r="O12" s="109">
        <v>2748</v>
      </c>
      <c r="P12" s="109"/>
      <c r="Q12" s="109">
        <v>0</v>
      </c>
      <c r="R12" s="109">
        <v>7944</v>
      </c>
    </row>
    <row r="13" spans="1:18">
      <c r="A13" s="111"/>
      <c r="B13" s="112" t="s">
        <v>45</v>
      </c>
      <c r="C13" s="109">
        <v>70</v>
      </c>
      <c r="D13" s="109">
        <v>93</v>
      </c>
      <c r="E13" s="109">
        <v>340</v>
      </c>
      <c r="F13" s="109">
        <v>32</v>
      </c>
      <c r="G13" s="109">
        <v>1</v>
      </c>
      <c r="H13" s="109">
        <v>0</v>
      </c>
      <c r="I13" s="109">
        <v>0</v>
      </c>
      <c r="J13" s="109">
        <v>0</v>
      </c>
      <c r="K13" s="109">
        <v>5</v>
      </c>
      <c r="L13" s="109">
        <v>0</v>
      </c>
      <c r="M13" s="109">
        <v>0</v>
      </c>
      <c r="N13" s="109">
        <v>0</v>
      </c>
      <c r="O13" s="109">
        <v>541</v>
      </c>
      <c r="P13" s="109"/>
      <c r="Q13" s="109">
        <v>0</v>
      </c>
      <c r="R13" s="109">
        <v>0</v>
      </c>
    </row>
    <row r="14" spans="1:18">
      <c r="A14" s="111"/>
      <c r="B14" s="112" t="s">
        <v>204</v>
      </c>
      <c r="C14" s="109">
        <v>563</v>
      </c>
      <c r="D14" s="109">
        <v>1568</v>
      </c>
      <c r="E14" s="109">
        <v>9722</v>
      </c>
      <c r="F14" s="109">
        <v>4241</v>
      </c>
      <c r="G14" s="109">
        <v>1103</v>
      </c>
      <c r="H14" s="109">
        <v>110</v>
      </c>
      <c r="I14" s="109">
        <v>21</v>
      </c>
      <c r="J14" s="109">
        <v>3</v>
      </c>
      <c r="K14" s="109">
        <v>32</v>
      </c>
      <c r="L14" s="109">
        <v>78</v>
      </c>
      <c r="M14" s="109">
        <v>0</v>
      </c>
      <c r="N14" s="109">
        <v>291</v>
      </c>
      <c r="O14" s="109">
        <v>17732</v>
      </c>
      <c r="P14" s="109"/>
      <c r="Q14" s="109">
        <v>104</v>
      </c>
      <c r="R14" s="109">
        <v>6554</v>
      </c>
    </row>
    <row r="15" spans="1:18">
      <c r="A15" s="111"/>
      <c r="B15" s="112" t="s">
        <v>44</v>
      </c>
      <c r="C15" s="109">
        <v>99</v>
      </c>
      <c r="D15" s="109">
        <v>439</v>
      </c>
      <c r="E15" s="109">
        <v>1239</v>
      </c>
      <c r="F15" s="109">
        <v>309</v>
      </c>
      <c r="G15" s="109">
        <v>24</v>
      </c>
      <c r="H15" s="109">
        <v>8</v>
      </c>
      <c r="I15" s="109">
        <v>0</v>
      </c>
      <c r="J15" s="109">
        <v>0</v>
      </c>
      <c r="K15" s="109">
        <v>0</v>
      </c>
      <c r="L15" s="109">
        <v>2</v>
      </c>
      <c r="M15" s="109">
        <v>0</v>
      </c>
      <c r="N15" s="109">
        <v>0</v>
      </c>
      <c r="O15" s="109">
        <v>2120</v>
      </c>
      <c r="P15" s="109"/>
      <c r="Q15" s="109">
        <v>0</v>
      </c>
      <c r="R15" s="109">
        <v>0</v>
      </c>
    </row>
    <row r="16" spans="1:18">
      <c r="A16" s="111"/>
      <c r="B16" s="112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</row>
    <row r="17" spans="1:18">
      <c r="A17" s="111"/>
      <c r="B17" s="111" t="s">
        <v>94</v>
      </c>
      <c r="C17" s="114">
        <v>1345</v>
      </c>
      <c r="D17" s="114">
        <v>3302</v>
      </c>
      <c r="E17" s="114">
        <v>15468</v>
      </c>
      <c r="F17" s="114">
        <v>5532</v>
      </c>
      <c r="G17" s="114">
        <v>1242</v>
      </c>
      <c r="H17" s="114">
        <v>121</v>
      </c>
      <c r="I17" s="114">
        <v>21</v>
      </c>
      <c r="J17" s="114">
        <v>3</v>
      </c>
      <c r="K17" s="114">
        <v>70</v>
      </c>
      <c r="L17" s="114">
        <v>88</v>
      </c>
      <c r="M17" s="114">
        <v>0</v>
      </c>
      <c r="N17" s="114">
        <v>361</v>
      </c>
      <c r="O17" s="114">
        <v>27553</v>
      </c>
      <c r="P17" s="114"/>
      <c r="Q17" s="114">
        <v>104</v>
      </c>
      <c r="R17" s="114">
        <v>14498</v>
      </c>
    </row>
    <row r="18" spans="1:18">
      <c r="A18" s="111"/>
      <c r="B18" s="111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4"/>
      <c r="O18" s="191"/>
      <c r="P18" s="193"/>
      <c r="Q18" s="116"/>
      <c r="R18" s="114"/>
    </row>
    <row r="19" spans="1:18">
      <c r="A19" s="185" t="s">
        <v>311</v>
      </c>
      <c r="B19" s="112" t="s">
        <v>47</v>
      </c>
      <c r="C19" s="109">
        <v>177</v>
      </c>
      <c r="D19" s="109">
        <v>254</v>
      </c>
      <c r="E19" s="109">
        <v>509</v>
      </c>
      <c r="F19" s="109">
        <v>22</v>
      </c>
      <c r="G19" s="109">
        <v>5</v>
      </c>
      <c r="H19" s="109">
        <v>0</v>
      </c>
      <c r="I19" s="109">
        <v>0</v>
      </c>
      <c r="J19" s="109">
        <v>0</v>
      </c>
      <c r="K19" s="109">
        <v>6</v>
      </c>
      <c r="L19" s="109">
        <v>2</v>
      </c>
      <c r="M19" s="109">
        <v>0</v>
      </c>
      <c r="N19" s="109">
        <v>0</v>
      </c>
      <c r="O19" s="109">
        <v>975</v>
      </c>
      <c r="P19" s="109"/>
      <c r="Q19" s="109">
        <v>0</v>
      </c>
      <c r="R19" s="109">
        <v>0</v>
      </c>
    </row>
    <row r="20" spans="1:18">
      <c r="A20" s="211"/>
      <c r="B20" s="112" t="s">
        <v>48</v>
      </c>
      <c r="C20" s="109">
        <v>88</v>
      </c>
      <c r="D20" s="109">
        <v>441</v>
      </c>
      <c r="E20" s="109">
        <v>1389</v>
      </c>
      <c r="F20" s="109">
        <v>409</v>
      </c>
      <c r="G20" s="109">
        <v>42</v>
      </c>
      <c r="H20" s="109">
        <v>0</v>
      </c>
      <c r="I20" s="109">
        <v>0</v>
      </c>
      <c r="J20" s="109">
        <v>0</v>
      </c>
      <c r="K20" s="109">
        <v>18</v>
      </c>
      <c r="L20" s="109">
        <v>2</v>
      </c>
      <c r="M20" s="109">
        <v>0</v>
      </c>
      <c r="N20" s="109">
        <v>20</v>
      </c>
      <c r="O20" s="109">
        <v>2409</v>
      </c>
      <c r="P20" s="109"/>
      <c r="Q20" s="109">
        <v>0</v>
      </c>
      <c r="R20" s="109">
        <v>0</v>
      </c>
    </row>
    <row r="21" spans="1:18">
      <c r="A21" s="111"/>
      <c r="B21" s="112" t="s">
        <v>46</v>
      </c>
      <c r="C21" s="109">
        <v>236</v>
      </c>
      <c r="D21" s="109">
        <v>270</v>
      </c>
      <c r="E21" s="109">
        <v>422</v>
      </c>
      <c r="F21" s="109">
        <v>67</v>
      </c>
      <c r="G21" s="109">
        <v>7</v>
      </c>
      <c r="H21" s="109">
        <v>0</v>
      </c>
      <c r="I21" s="109">
        <v>0</v>
      </c>
      <c r="J21" s="109">
        <v>0</v>
      </c>
      <c r="K21" s="109">
        <v>2</v>
      </c>
      <c r="L21" s="109">
        <v>0</v>
      </c>
      <c r="M21" s="109">
        <v>0</v>
      </c>
      <c r="N21" s="109">
        <v>24</v>
      </c>
      <c r="O21" s="109">
        <v>1028</v>
      </c>
      <c r="P21" s="109"/>
      <c r="Q21" s="109">
        <v>0</v>
      </c>
      <c r="R21" s="109">
        <v>0</v>
      </c>
    </row>
    <row r="22" spans="1:18">
      <c r="A22" s="211"/>
      <c r="B22" s="112" t="s">
        <v>43</v>
      </c>
      <c r="C22" s="109">
        <v>112</v>
      </c>
      <c r="D22" s="109">
        <v>237</v>
      </c>
      <c r="E22" s="109">
        <v>1847</v>
      </c>
      <c r="F22" s="109">
        <v>452</v>
      </c>
      <c r="G22" s="109">
        <v>60</v>
      </c>
      <c r="H22" s="109">
        <v>3</v>
      </c>
      <c r="I22" s="109">
        <v>0</v>
      </c>
      <c r="J22" s="109">
        <v>0</v>
      </c>
      <c r="K22" s="109">
        <v>7</v>
      </c>
      <c r="L22" s="109">
        <v>4</v>
      </c>
      <c r="M22" s="109">
        <v>0</v>
      </c>
      <c r="N22" s="109">
        <v>26</v>
      </c>
      <c r="O22" s="109">
        <v>2748</v>
      </c>
      <c r="P22" s="109"/>
      <c r="Q22" s="109">
        <v>0</v>
      </c>
      <c r="R22" s="109">
        <v>7944</v>
      </c>
    </row>
    <row r="23" spans="1:18">
      <c r="A23" s="111"/>
      <c r="B23" s="112" t="s">
        <v>45</v>
      </c>
      <c r="C23" s="109">
        <v>70</v>
      </c>
      <c r="D23" s="109">
        <v>93</v>
      </c>
      <c r="E23" s="109">
        <v>340</v>
      </c>
      <c r="F23" s="109">
        <v>32</v>
      </c>
      <c r="G23" s="109">
        <v>1</v>
      </c>
      <c r="H23" s="109">
        <v>0</v>
      </c>
      <c r="I23" s="109">
        <v>0</v>
      </c>
      <c r="J23" s="109">
        <v>0</v>
      </c>
      <c r="K23" s="109">
        <v>5</v>
      </c>
      <c r="L23" s="109">
        <v>0</v>
      </c>
      <c r="M23" s="109">
        <v>0</v>
      </c>
      <c r="N23" s="109">
        <v>0</v>
      </c>
      <c r="O23" s="109">
        <v>541</v>
      </c>
      <c r="P23" s="109"/>
      <c r="Q23" s="109">
        <v>0</v>
      </c>
      <c r="R23" s="109">
        <v>0</v>
      </c>
    </row>
    <row r="24" spans="1:18">
      <c r="A24" s="111"/>
      <c r="B24" s="112" t="s">
        <v>204</v>
      </c>
      <c r="C24" s="109">
        <v>563</v>
      </c>
      <c r="D24" s="109">
        <v>1568</v>
      </c>
      <c r="E24" s="109">
        <v>9722</v>
      </c>
      <c r="F24" s="109">
        <v>4241</v>
      </c>
      <c r="G24" s="109">
        <v>1103</v>
      </c>
      <c r="H24" s="109">
        <v>110</v>
      </c>
      <c r="I24" s="109">
        <v>21</v>
      </c>
      <c r="J24" s="109">
        <v>3</v>
      </c>
      <c r="K24" s="109">
        <v>32</v>
      </c>
      <c r="L24" s="109">
        <v>78</v>
      </c>
      <c r="M24" s="109">
        <v>0</v>
      </c>
      <c r="N24" s="109">
        <v>291</v>
      </c>
      <c r="O24" s="109">
        <v>17732</v>
      </c>
      <c r="P24" s="109"/>
      <c r="Q24" s="109">
        <v>104</v>
      </c>
      <c r="R24" s="109">
        <v>6554</v>
      </c>
    </row>
    <row r="25" spans="1:18">
      <c r="A25" s="111"/>
      <c r="B25" s="112" t="s">
        <v>44</v>
      </c>
      <c r="C25" s="109">
        <v>99</v>
      </c>
      <c r="D25" s="109">
        <v>439</v>
      </c>
      <c r="E25" s="109">
        <v>1239</v>
      </c>
      <c r="F25" s="109">
        <v>309</v>
      </c>
      <c r="G25" s="109">
        <v>24</v>
      </c>
      <c r="H25" s="109">
        <v>8</v>
      </c>
      <c r="I25" s="109">
        <v>0</v>
      </c>
      <c r="J25" s="109">
        <v>0</v>
      </c>
      <c r="K25" s="109">
        <v>0</v>
      </c>
      <c r="L25" s="109">
        <v>2</v>
      </c>
      <c r="M25" s="109">
        <v>0</v>
      </c>
      <c r="N25" s="109">
        <v>0</v>
      </c>
      <c r="O25" s="109">
        <v>2120</v>
      </c>
      <c r="P25" s="109"/>
      <c r="Q25" s="109">
        <v>0</v>
      </c>
      <c r="R25" s="109">
        <v>0</v>
      </c>
    </row>
    <row r="26" spans="1:18">
      <c r="A26" s="111"/>
      <c r="B26" s="112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</row>
    <row r="27" spans="1:18">
      <c r="A27" s="111"/>
      <c r="B27" s="111" t="s">
        <v>94</v>
      </c>
      <c r="C27" s="114">
        <v>1345</v>
      </c>
      <c r="D27" s="114">
        <v>3302</v>
      </c>
      <c r="E27" s="114">
        <v>15468</v>
      </c>
      <c r="F27" s="114">
        <v>5532</v>
      </c>
      <c r="G27" s="114">
        <v>1242</v>
      </c>
      <c r="H27" s="114">
        <v>121</v>
      </c>
      <c r="I27" s="114">
        <v>21</v>
      </c>
      <c r="J27" s="114">
        <v>3</v>
      </c>
      <c r="K27" s="114">
        <v>70</v>
      </c>
      <c r="L27" s="114">
        <v>88</v>
      </c>
      <c r="M27" s="114">
        <v>0</v>
      </c>
      <c r="N27" s="114">
        <v>361</v>
      </c>
      <c r="O27" s="114">
        <v>27553</v>
      </c>
      <c r="P27" s="114"/>
      <c r="Q27" s="114">
        <v>104</v>
      </c>
      <c r="R27" s="114">
        <v>14498</v>
      </c>
    </row>
    <row r="28" spans="1:18">
      <c r="A28" s="109"/>
      <c r="B28" s="109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</row>
    <row r="29" spans="1:18">
      <c r="A29" s="185" t="s">
        <v>312</v>
      </c>
      <c r="B29" s="112" t="s">
        <v>47</v>
      </c>
      <c r="C29" s="109">
        <v>68</v>
      </c>
      <c r="D29" s="109">
        <v>254</v>
      </c>
      <c r="E29" s="109">
        <v>509</v>
      </c>
      <c r="F29" s="109">
        <v>15</v>
      </c>
      <c r="G29" s="109">
        <v>5</v>
      </c>
      <c r="H29" s="109">
        <v>0</v>
      </c>
      <c r="I29" s="109">
        <v>0</v>
      </c>
      <c r="J29" s="109">
        <v>0</v>
      </c>
      <c r="K29" s="109">
        <v>3</v>
      </c>
      <c r="L29" s="109">
        <v>2</v>
      </c>
      <c r="M29" s="109">
        <v>0</v>
      </c>
      <c r="N29" s="109">
        <v>0</v>
      </c>
      <c r="O29" s="109">
        <v>856</v>
      </c>
      <c r="P29" s="109"/>
      <c r="Q29" s="109">
        <v>0</v>
      </c>
      <c r="R29" s="109">
        <v>0</v>
      </c>
    </row>
    <row r="30" spans="1:18">
      <c r="A30" s="211"/>
      <c r="B30" s="112" t="s">
        <v>48</v>
      </c>
      <c r="C30" s="109">
        <v>50</v>
      </c>
      <c r="D30" s="109">
        <v>358</v>
      </c>
      <c r="E30" s="109">
        <v>1389</v>
      </c>
      <c r="F30" s="109">
        <v>409</v>
      </c>
      <c r="G30" s="109">
        <v>42</v>
      </c>
      <c r="H30" s="109">
        <v>0</v>
      </c>
      <c r="I30" s="109">
        <v>0</v>
      </c>
      <c r="J30" s="109">
        <v>0</v>
      </c>
      <c r="K30" s="109">
        <v>18</v>
      </c>
      <c r="L30" s="109">
        <v>0</v>
      </c>
      <c r="M30" s="109">
        <v>0</v>
      </c>
      <c r="N30" s="109">
        <v>20</v>
      </c>
      <c r="O30" s="109">
        <v>2286</v>
      </c>
      <c r="P30" s="109"/>
      <c r="Q30" s="109">
        <v>0</v>
      </c>
      <c r="R30" s="109">
        <v>0</v>
      </c>
    </row>
    <row r="31" spans="1:18">
      <c r="A31" s="111"/>
      <c r="B31" s="112" t="s">
        <v>46</v>
      </c>
      <c r="C31" s="109">
        <v>207</v>
      </c>
      <c r="D31" s="109">
        <v>270</v>
      </c>
      <c r="E31" s="109">
        <v>380</v>
      </c>
      <c r="F31" s="109">
        <v>67</v>
      </c>
      <c r="G31" s="109">
        <v>7</v>
      </c>
      <c r="H31" s="109">
        <v>0</v>
      </c>
      <c r="I31" s="109">
        <v>0</v>
      </c>
      <c r="J31" s="109">
        <v>0</v>
      </c>
      <c r="K31" s="109">
        <v>1</v>
      </c>
      <c r="L31" s="109">
        <v>0</v>
      </c>
      <c r="M31" s="109">
        <v>0</v>
      </c>
      <c r="N31" s="109">
        <v>24</v>
      </c>
      <c r="O31" s="109">
        <v>956</v>
      </c>
      <c r="P31" s="109"/>
      <c r="Q31" s="109">
        <v>0</v>
      </c>
      <c r="R31" s="109">
        <v>0</v>
      </c>
    </row>
    <row r="32" spans="1:18">
      <c r="A32" s="211"/>
      <c r="B32" s="112" t="s">
        <v>43</v>
      </c>
      <c r="C32" s="109">
        <v>82</v>
      </c>
      <c r="D32" s="109">
        <v>257</v>
      </c>
      <c r="E32" s="109">
        <v>1837</v>
      </c>
      <c r="F32" s="109">
        <v>390</v>
      </c>
      <c r="G32" s="109">
        <v>37</v>
      </c>
      <c r="H32" s="109">
        <v>3</v>
      </c>
      <c r="I32" s="109">
        <v>0</v>
      </c>
      <c r="J32" s="109">
        <v>0</v>
      </c>
      <c r="K32" s="109">
        <v>7</v>
      </c>
      <c r="L32" s="109">
        <v>0</v>
      </c>
      <c r="M32" s="109">
        <v>0</v>
      </c>
      <c r="N32" s="109">
        <v>10</v>
      </c>
      <c r="O32" s="109">
        <v>2623</v>
      </c>
      <c r="P32" s="109"/>
      <c r="Q32" s="109">
        <v>0</v>
      </c>
      <c r="R32" s="109">
        <v>7944</v>
      </c>
    </row>
    <row r="33" spans="1:18">
      <c r="A33" s="111"/>
      <c r="B33" s="112" t="s">
        <v>45</v>
      </c>
      <c r="C33" s="109">
        <v>62</v>
      </c>
      <c r="D33" s="109">
        <v>93</v>
      </c>
      <c r="E33" s="109">
        <v>340</v>
      </c>
      <c r="F33" s="109">
        <v>26</v>
      </c>
      <c r="G33" s="109">
        <v>1</v>
      </c>
      <c r="H33" s="109">
        <v>0</v>
      </c>
      <c r="I33" s="109">
        <v>0</v>
      </c>
      <c r="J33" s="109">
        <v>0</v>
      </c>
      <c r="K33" s="109">
        <v>6</v>
      </c>
      <c r="L33" s="109">
        <v>0</v>
      </c>
      <c r="M33" s="109">
        <v>0</v>
      </c>
      <c r="N33" s="109">
        <v>0</v>
      </c>
      <c r="O33" s="109">
        <v>528</v>
      </c>
      <c r="P33" s="109"/>
      <c r="Q33" s="109">
        <v>0</v>
      </c>
      <c r="R33" s="109">
        <v>0</v>
      </c>
    </row>
    <row r="34" spans="1:18">
      <c r="A34" s="111"/>
      <c r="B34" s="112" t="s">
        <v>204</v>
      </c>
      <c r="C34" s="109">
        <v>317</v>
      </c>
      <c r="D34" s="109">
        <v>1633</v>
      </c>
      <c r="E34" s="109">
        <v>9958</v>
      </c>
      <c r="F34" s="109">
        <v>4276</v>
      </c>
      <c r="G34" s="109">
        <v>1103</v>
      </c>
      <c r="H34" s="109">
        <v>110</v>
      </c>
      <c r="I34" s="109">
        <v>18</v>
      </c>
      <c r="J34" s="109">
        <v>1</v>
      </c>
      <c r="K34" s="109">
        <v>80</v>
      </c>
      <c r="L34" s="109">
        <v>64</v>
      </c>
      <c r="M34" s="109">
        <v>0</v>
      </c>
      <c r="N34" s="109">
        <v>223</v>
      </c>
      <c r="O34" s="109">
        <v>17783</v>
      </c>
      <c r="P34" s="109"/>
      <c r="Q34" s="109">
        <v>104</v>
      </c>
      <c r="R34" s="109">
        <v>8239</v>
      </c>
    </row>
    <row r="35" spans="1:18">
      <c r="A35" s="111"/>
      <c r="B35" s="112" t="s">
        <v>44</v>
      </c>
      <c r="C35" s="109">
        <v>90</v>
      </c>
      <c r="D35" s="109">
        <v>439</v>
      </c>
      <c r="E35" s="109">
        <v>1239</v>
      </c>
      <c r="F35" s="109">
        <v>309</v>
      </c>
      <c r="G35" s="109">
        <v>24</v>
      </c>
      <c r="H35" s="109">
        <v>1</v>
      </c>
      <c r="I35" s="109">
        <v>0</v>
      </c>
      <c r="J35" s="109">
        <v>0</v>
      </c>
      <c r="K35" s="109">
        <v>1</v>
      </c>
      <c r="L35" s="109">
        <v>0</v>
      </c>
      <c r="M35" s="109">
        <v>0</v>
      </c>
      <c r="N35" s="109">
        <v>0</v>
      </c>
      <c r="O35" s="109">
        <v>2103</v>
      </c>
      <c r="P35" s="109"/>
      <c r="Q35" s="109">
        <v>0</v>
      </c>
      <c r="R35" s="109">
        <v>0</v>
      </c>
    </row>
    <row r="36" spans="1:18">
      <c r="A36" s="111"/>
      <c r="B36" s="112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</row>
    <row r="37" spans="1:18">
      <c r="A37" s="111"/>
      <c r="B37" s="111" t="s">
        <v>94</v>
      </c>
      <c r="C37" s="114">
        <v>876</v>
      </c>
      <c r="D37" s="114">
        <v>3304</v>
      </c>
      <c r="E37" s="114">
        <v>15652</v>
      </c>
      <c r="F37" s="114">
        <v>5492</v>
      </c>
      <c r="G37" s="114">
        <v>1219</v>
      </c>
      <c r="H37" s="114">
        <v>114</v>
      </c>
      <c r="I37" s="114">
        <v>18</v>
      </c>
      <c r="J37" s="114">
        <v>1</v>
      </c>
      <c r="K37" s="114">
        <v>116</v>
      </c>
      <c r="L37" s="114">
        <v>66</v>
      </c>
      <c r="M37" s="114">
        <v>0</v>
      </c>
      <c r="N37" s="114">
        <v>277</v>
      </c>
      <c r="O37" s="114">
        <v>27135</v>
      </c>
      <c r="P37" s="114"/>
      <c r="Q37" s="114">
        <v>104</v>
      </c>
      <c r="R37" s="114">
        <v>16183</v>
      </c>
    </row>
    <row r="38" spans="1:18">
      <c r="A38" s="111"/>
      <c r="B38" s="111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4"/>
      <c r="O38" s="191"/>
      <c r="P38" s="193"/>
      <c r="Q38" s="116"/>
      <c r="R38" s="114"/>
    </row>
    <row r="39" spans="1:18">
      <c r="A39" s="134" t="s">
        <v>67</v>
      </c>
      <c r="B39" s="134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44"/>
      <c r="O39" s="195"/>
      <c r="P39" s="194"/>
      <c r="Q39" s="195"/>
      <c r="R39" s="137"/>
    </row>
    <row r="40" spans="1:18">
      <c r="A40" s="114"/>
      <c r="B40" s="114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</row>
    <row r="41" spans="1:18">
      <c r="A41" s="185" t="s">
        <v>297</v>
      </c>
      <c r="B41" s="112" t="s">
        <v>47</v>
      </c>
      <c r="C41" s="109">
        <v>0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/>
      <c r="Q41" s="109">
        <v>0</v>
      </c>
      <c r="R41" s="109">
        <v>0</v>
      </c>
    </row>
    <row r="42" spans="1:18">
      <c r="A42" s="211"/>
      <c r="B42" s="112" t="s">
        <v>48</v>
      </c>
      <c r="C42" s="109">
        <v>0</v>
      </c>
      <c r="D42" s="109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/>
      <c r="Q42" s="109">
        <v>0</v>
      </c>
      <c r="R42" s="109">
        <v>0</v>
      </c>
    </row>
    <row r="43" spans="1:18">
      <c r="A43" s="111"/>
      <c r="B43" s="112" t="s">
        <v>46</v>
      </c>
      <c r="C43" s="109">
        <v>0</v>
      </c>
      <c r="D43" s="109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/>
      <c r="Q43" s="109">
        <v>0</v>
      </c>
      <c r="R43" s="109">
        <v>0</v>
      </c>
    </row>
    <row r="44" spans="1:18">
      <c r="A44" s="211"/>
      <c r="B44" s="112" t="s">
        <v>43</v>
      </c>
      <c r="C44" s="109">
        <v>0</v>
      </c>
      <c r="D44" s="109">
        <v>0</v>
      </c>
      <c r="E44" s="109">
        <v>5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5</v>
      </c>
      <c r="P44" s="109"/>
      <c r="Q44" s="109">
        <v>0</v>
      </c>
      <c r="R44" s="109">
        <v>0</v>
      </c>
    </row>
    <row r="45" spans="1:18">
      <c r="A45" s="111"/>
      <c r="B45" s="112" t="s">
        <v>45</v>
      </c>
      <c r="C45" s="109">
        <v>0</v>
      </c>
      <c r="D45" s="109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/>
      <c r="Q45" s="109">
        <v>0</v>
      </c>
      <c r="R45" s="109">
        <v>0</v>
      </c>
    </row>
    <row r="46" spans="1:18">
      <c r="A46" s="111"/>
      <c r="B46" s="112" t="s">
        <v>204</v>
      </c>
      <c r="C46" s="109">
        <v>0</v>
      </c>
      <c r="D46" s="109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/>
      <c r="Q46" s="109">
        <v>0</v>
      </c>
      <c r="R46" s="109">
        <v>0</v>
      </c>
    </row>
    <row r="47" spans="1:18">
      <c r="A47" s="111"/>
      <c r="B47" s="112" t="s">
        <v>44</v>
      </c>
      <c r="C47" s="109">
        <v>0</v>
      </c>
      <c r="D47" s="109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/>
      <c r="Q47" s="109">
        <v>0</v>
      </c>
      <c r="R47" s="109">
        <v>0</v>
      </c>
    </row>
    <row r="48" spans="1:18">
      <c r="A48" s="111"/>
      <c r="B48" s="112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</row>
    <row r="49" spans="1:18">
      <c r="A49" s="111"/>
      <c r="B49" s="111" t="s">
        <v>94</v>
      </c>
      <c r="C49" s="114">
        <v>0</v>
      </c>
      <c r="D49" s="114">
        <v>0</v>
      </c>
      <c r="E49" s="114">
        <v>5</v>
      </c>
      <c r="F49" s="114">
        <v>0</v>
      </c>
      <c r="G49" s="114">
        <v>0</v>
      </c>
      <c r="H49" s="114">
        <v>0</v>
      </c>
      <c r="I49" s="114">
        <v>0</v>
      </c>
      <c r="J49" s="114">
        <v>0</v>
      </c>
      <c r="K49" s="114">
        <v>0</v>
      </c>
      <c r="L49" s="114">
        <v>0</v>
      </c>
      <c r="M49" s="114">
        <v>0</v>
      </c>
      <c r="N49" s="114">
        <v>0</v>
      </c>
      <c r="O49" s="114">
        <v>5</v>
      </c>
      <c r="P49" s="114"/>
      <c r="Q49" s="114">
        <v>0</v>
      </c>
      <c r="R49" s="114">
        <v>0</v>
      </c>
    </row>
    <row r="50" spans="1:18">
      <c r="A50" s="111"/>
      <c r="B50" s="111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15"/>
      <c r="O50" s="191"/>
      <c r="P50" s="193"/>
      <c r="Q50" s="191"/>
      <c r="R50" s="109"/>
    </row>
    <row r="51" spans="1:18">
      <c r="A51" s="185" t="s">
        <v>311</v>
      </c>
      <c r="B51" s="112" t="s">
        <v>47</v>
      </c>
      <c r="C51" s="109">
        <v>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  <c r="J51" s="109">
        <v>0</v>
      </c>
      <c r="K51" s="109">
        <v>0</v>
      </c>
      <c r="L51" s="109">
        <v>0</v>
      </c>
      <c r="M51" s="109">
        <v>0</v>
      </c>
      <c r="N51" s="109">
        <v>0</v>
      </c>
      <c r="O51" s="109">
        <v>0</v>
      </c>
      <c r="P51" s="109"/>
      <c r="Q51" s="109">
        <v>0</v>
      </c>
      <c r="R51" s="109">
        <v>0</v>
      </c>
    </row>
    <row r="52" spans="1:18">
      <c r="A52" s="211"/>
      <c r="B52" s="112" t="s">
        <v>48</v>
      </c>
      <c r="C52" s="109">
        <v>0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  <c r="J52" s="109">
        <v>0</v>
      </c>
      <c r="K52" s="109">
        <v>0</v>
      </c>
      <c r="L52" s="109">
        <v>0</v>
      </c>
      <c r="M52" s="109">
        <v>0</v>
      </c>
      <c r="N52" s="109">
        <v>0</v>
      </c>
      <c r="O52" s="109">
        <v>0</v>
      </c>
      <c r="P52" s="109"/>
      <c r="Q52" s="109">
        <v>0</v>
      </c>
      <c r="R52" s="109">
        <v>0</v>
      </c>
    </row>
    <row r="53" spans="1:18">
      <c r="A53" s="111"/>
      <c r="B53" s="112" t="s">
        <v>46</v>
      </c>
      <c r="C53" s="109">
        <v>0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  <c r="J53" s="109">
        <v>0</v>
      </c>
      <c r="K53" s="109">
        <v>0</v>
      </c>
      <c r="L53" s="109">
        <v>0</v>
      </c>
      <c r="M53" s="109">
        <v>0</v>
      </c>
      <c r="N53" s="109">
        <v>0</v>
      </c>
      <c r="O53" s="109">
        <v>0</v>
      </c>
      <c r="P53" s="109"/>
      <c r="Q53" s="109">
        <v>0</v>
      </c>
      <c r="R53" s="109">
        <v>0</v>
      </c>
    </row>
    <row r="54" spans="1:18">
      <c r="A54" s="211"/>
      <c r="B54" s="112" t="s">
        <v>43</v>
      </c>
      <c r="C54" s="109">
        <v>0</v>
      </c>
      <c r="D54" s="109">
        <v>0</v>
      </c>
      <c r="E54" s="109">
        <v>5</v>
      </c>
      <c r="F54" s="109">
        <v>0</v>
      </c>
      <c r="G54" s="109">
        <v>0</v>
      </c>
      <c r="H54" s="109">
        <v>0</v>
      </c>
      <c r="I54" s="109">
        <v>0</v>
      </c>
      <c r="J54" s="109">
        <v>0</v>
      </c>
      <c r="K54" s="109">
        <v>0</v>
      </c>
      <c r="L54" s="109">
        <v>0</v>
      </c>
      <c r="M54" s="109">
        <v>0</v>
      </c>
      <c r="N54" s="109">
        <v>0</v>
      </c>
      <c r="O54" s="109">
        <v>5</v>
      </c>
      <c r="P54" s="109"/>
      <c r="Q54" s="109">
        <v>0</v>
      </c>
      <c r="R54" s="109">
        <v>0</v>
      </c>
    </row>
    <row r="55" spans="1:18">
      <c r="A55" s="111"/>
      <c r="B55" s="112" t="s">
        <v>45</v>
      </c>
      <c r="C55" s="109">
        <v>0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  <c r="J55" s="109">
        <v>0</v>
      </c>
      <c r="K55" s="109">
        <v>0</v>
      </c>
      <c r="L55" s="109">
        <v>0</v>
      </c>
      <c r="M55" s="109">
        <v>0</v>
      </c>
      <c r="N55" s="109">
        <v>0</v>
      </c>
      <c r="O55" s="109">
        <v>0</v>
      </c>
      <c r="P55" s="109"/>
      <c r="Q55" s="109">
        <v>0</v>
      </c>
      <c r="R55" s="109">
        <v>0</v>
      </c>
    </row>
    <row r="56" spans="1:18">
      <c r="A56" s="111"/>
      <c r="B56" s="112" t="s">
        <v>204</v>
      </c>
      <c r="C56" s="109">
        <v>0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  <c r="J56" s="109">
        <v>0</v>
      </c>
      <c r="K56" s="109">
        <v>0</v>
      </c>
      <c r="L56" s="109">
        <v>0</v>
      </c>
      <c r="M56" s="109">
        <v>0</v>
      </c>
      <c r="N56" s="109">
        <v>0</v>
      </c>
      <c r="O56" s="109">
        <v>0</v>
      </c>
      <c r="P56" s="109"/>
      <c r="Q56" s="109">
        <v>0</v>
      </c>
      <c r="R56" s="109">
        <v>0</v>
      </c>
    </row>
    <row r="57" spans="1:18">
      <c r="A57" s="111"/>
      <c r="B57" s="112" t="s">
        <v>44</v>
      </c>
      <c r="C57" s="109">
        <v>0</v>
      </c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  <c r="O57" s="109">
        <v>0</v>
      </c>
      <c r="P57" s="109"/>
      <c r="Q57" s="109">
        <v>0</v>
      </c>
      <c r="R57" s="109">
        <v>0</v>
      </c>
    </row>
    <row r="58" spans="1:18">
      <c r="A58" s="111"/>
      <c r="B58" s="112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</row>
    <row r="59" spans="1:18">
      <c r="A59" s="111"/>
      <c r="B59" s="111" t="s">
        <v>94</v>
      </c>
      <c r="C59" s="114">
        <v>0</v>
      </c>
      <c r="D59" s="114">
        <v>0</v>
      </c>
      <c r="E59" s="114">
        <v>5</v>
      </c>
      <c r="F59" s="114">
        <v>0</v>
      </c>
      <c r="G59" s="114">
        <v>0</v>
      </c>
      <c r="H59" s="114">
        <v>0</v>
      </c>
      <c r="I59" s="114">
        <v>0</v>
      </c>
      <c r="J59" s="114">
        <v>0</v>
      </c>
      <c r="K59" s="114">
        <v>0</v>
      </c>
      <c r="L59" s="114">
        <v>0</v>
      </c>
      <c r="M59" s="114">
        <v>0</v>
      </c>
      <c r="N59" s="114">
        <v>0</v>
      </c>
      <c r="O59" s="114">
        <v>5</v>
      </c>
      <c r="P59" s="114"/>
      <c r="Q59" s="114">
        <v>0</v>
      </c>
      <c r="R59" s="114">
        <v>0</v>
      </c>
    </row>
    <row r="60" spans="1:18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</row>
    <row r="61" spans="1:18">
      <c r="A61" s="185" t="s">
        <v>312</v>
      </c>
      <c r="B61" s="112" t="s">
        <v>47</v>
      </c>
      <c r="C61" s="109">
        <v>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  <c r="J61" s="109">
        <v>0</v>
      </c>
      <c r="K61" s="109">
        <v>0</v>
      </c>
      <c r="L61" s="109">
        <v>0</v>
      </c>
      <c r="M61" s="109">
        <v>0</v>
      </c>
      <c r="N61" s="109">
        <v>0</v>
      </c>
      <c r="O61" s="109">
        <v>0</v>
      </c>
      <c r="P61" s="109"/>
      <c r="Q61" s="109">
        <v>0</v>
      </c>
      <c r="R61" s="109">
        <v>0</v>
      </c>
    </row>
    <row r="62" spans="1:18">
      <c r="A62" s="211"/>
      <c r="B62" s="112" t="s">
        <v>48</v>
      </c>
      <c r="C62" s="109">
        <v>0</v>
      </c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  <c r="J62" s="109">
        <v>0</v>
      </c>
      <c r="K62" s="109">
        <v>0</v>
      </c>
      <c r="L62" s="109">
        <v>0</v>
      </c>
      <c r="M62" s="109">
        <v>0</v>
      </c>
      <c r="N62" s="109">
        <v>0</v>
      </c>
      <c r="O62" s="109">
        <v>0</v>
      </c>
      <c r="P62" s="109"/>
      <c r="Q62" s="109">
        <v>0</v>
      </c>
      <c r="R62" s="109">
        <v>0</v>
      </c>
    </row>
    <row r="63" spans="1:18">
      <c r="A63" s="111"/>
      <c r="B63" s="112" t="s">
        <v>46</v>
      </c>
      <c r="C63" s="109">
        <v>0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  <c r="K63" s="109">
        <v>0</v>
      </c>
      <c r="L63" s="109">
        <v>0</v>
      </c>
      <c r="M63" s="109">
        <v>0</v>
      </c>
      <c r="N63" s="109">
        <v>0</v>
      </c>
      <c r="O63" s="109">
        <v>0</v>
      </c>
      <c r="P63" s="109"/>
      <c r="Q63" s="109">
        <v>0</v>
      </c>
      <c r="R63" s="109">
        <v>0</v>
      </c>
    </row>
    <row r="64" spans="1:18">
      <c r="A64" s="211"/>
      <c r="B64" s="112" t="s">
        <v>43</v>
      </c>
      <c r="C64" s="109">
        <v>0</v>
      </c>
      <c r="D64" s="109">
        <v>21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  <c r="J64" s="109">
        <v>0</v>
      </c>
      <c r="K64" s="109">
        <v>0</v>
      </c>
      <c r="L64" s="109">
        <v>0</v>
      </c>
      <c r="M64" s="109">
        <v>0</v>
      </c>
      <c r="N64" s="109">
        <v>0</v>
      </c>
      <c r="O64" s="109">
        <v>21</v>
      </c>
      <c r="P64" s="109"/>
      <c r="Q64" s="109">
        <v>0</v>
      </c>
      <c r="R64" s="109">
        <v>0</v>
      </c>
    </row>
    <row r="65" spans="1:18">
      <c r="A65" s="111"/>
      <c r="B65" s="112" t="s">
        <v>45</v>
      </c>
      <c r="C65" s="109">
        <v>0</v>
      </c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  <c r="J65" s="109">
        <v>0</v>
      </c>
      <c r="K65" s="109">
        <v>0</v>
      </c>
      <c r="L65" s="109">
        <v>0</v>
      </c>
      <c r="M65" s="109">
        <v>0</v>
      </c>
      <c r="N65" s="109">
        <v>0</v>
      </c>
      <c r="O65" s="109">
        <v>0</v>
      </c>
      <c r="P65" s="109"/>
      <c r="Q65" s="109">
        <v>0</v>
      </c>
      <c r="R65" s="109">
        <v>0</v>
      </c>
    </row>
    <row r="66" spans="1:18">
      <c r="A66" s="111"/>
      <c r="B66" s="112" t="s">
        <v>204</v>
      </c>
      <c r="C66" s="109">
        <v>0</v>
      </c>
      <c r="D66" s="109">
        <v>32</v>
      </c>
      <c r="E66" s="109">
        <v>87</v>
      </c>
      <c r="F66" s="109">
        <v>0</v>
      </c>
      <c r="G66" s="109">
        <v>0</v>
      </c>
      <c r="H66" s="109">
        <v>0</v>
      </c>
      <c r="I66" s="109">
        <v>0</v>
      </c>
      <c r="J66" s="109">
        <v>0</v>
      </c>
      <c r="K66" s="109">
        <v>0</v>
      </c>
      <c r="L66" s="109">
        <v>0</v>
      </c>
      <c r="M66" s="109">
        <v>0</v>
      </c>
      <c r="N66" s="109">
        <v>0</v>
      </c>
      <c r="O66" s="109">
        <v>119</v>
      </c>
      <c r="P66" s="109"/>
      <c r="Q66" s="109">
        <v>0</v>
      </c>
      <c r="R66" s="109">
        <v>1106</v>
      </c>
    </row>
    <row r="67" spans="1:18">
      <c r="A67" s="111"/>
      <c r="B67" s="112" t="s">
        <v>44</v>
      </c>
      <c r="C67" s="109">
        <v>0</v>
      </c>
      <c r="D67" s="109">
        <v>0</v>
      </c>
      <c r="E67" s="109">
        <v>0</v>
      </c>
      <c r="F67" s="109">
        <v>0</v>
      </c>
      <c r="G67" s="109">
        <v>0</v>
      </c>
      <c r="H67" s="109">
        <v>0</v>
      </c>
      <c r="I67" s="109">
        <v>0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/>
      <c r="Q67" s="109">
        <v>0</v>
      </c>
      <c r="R67" s="109">
        <v>0</v>
      </c>
    </row>
    <row r="68" spans="1:18">
      <c r="A68" s="111"/>
      <c r="B68" s="112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</row>
    <row r="69" spans="1:18">
      <c r="A69" s="111"/>
      <c r="B69" s="111" t="s">
        <v>94</v>
      </c>
      <c r="C69" s="114">
        <v>0</v>
      </c>
      <c r="D69" s="114">
        <v>53</v>
      </c>
      <c r="E69" s="114">
        <v>87</v>
      </c>
      <c r="F69" s="114">
        <v>0</v>
      </c>
      <c r="G69" s="114">
        <v>0</v>
      </c>
      <c r="H69" s="114">
        <v>0</v>
      </c>
      <c r="I69" s="114">
        <v>0</v>
      </c>
      <c r="J69" s="114">
        <v>0</v>
      </c>
      <c r="K69" s="114">
        <v>0</v>
      </c>
      <c r="L69" s="114">
        <v>0</v>
      </c>
      <c r="M69" s="114">
        <v>0</v>
      </c>
      <c r="N69" s="114">
        <v>0</v>
      </c>
      <c r="O69" s="114">
        <v>140</v>
      </c>
      <c r="P69" s="114"/>
      <c r="Q69" s="114">
        <v>0</v>
      </c>
      <c r="R69" s="114">
        <v>1106</v>
      </c>
    </row>
    <row r="70" spans="1:18">
      <c r="A70" s="111"/>
      <c r="B70" s="11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15"/>
      <c r="O70" s="191"/>
      <c r="P70" s="193"/>
      <c r="Q70" s="191"/>
      <c r="R70" s="109"/>
    </row>
    <row r="71" spans="1:18">
      <c r="A71" s="134" t="s">
        <v>131</v>
      </c>
      <c r="B71" s="134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44"/>
      <c r="O71" s="195"/>
      <c r="P71" s="194"/>
      <c r="Q71" s="195"/>
      <c r="R71" s="137"/>
    </row>
    <row r="72" spans="1:18">
      <c r="A72" s="114"/>
      <c r="B72" s="114"/>
      <c r="C72" s="191"/>
      <c r="D72" s="191"/>
      <c r="E72" s="191"/>
      <c r="F72" s="191"/>
      <c r="G72" s="191"/>
      <c r="H72" s="191"/>
      <c r="I72" s="191"/>
      <c r="J72" s="191"/>
      <c r="K72" s="191"/>
      <c r="L72" s="191"/>
      <c r="M72" s="191"/>
      <c r="N72" s="191"/>
      <c r="O72" s="191"/>
      <c r="P72" s="191"/>
      <c r="Q72" s="191"/>
      <c r="R72" s="191"/>
    </row>
    <row r="73" spans="1:18">
      <c r="A73" s="185" t="s">
        <v>297</v>
      </c>
      <c r="B73" s="112" t="s">
        <v>47</v>
      </c>
      <c r="C73" s="109">
        <v>0</v>
      </c>
      <c r="D73" s="109">
        <v>0</v>
      </c>
      <c r="E73" s="109">
        <v>0</v>
      </c>
      <c r="F73" s="109">
        <v>0</v>
      </c>
      <c r="G73" s="109">
        <v>0</v>
      </c>
      <c r="H73" s="109">
        <v>0</v>
      </c>
      <c r="I73" s="109">
        <v>0</v>
      </c>
      <c r="J73" s="109">
        <v>0</v>
      </c>
      <c r="K73" s="109">
        <v>0</v>
      </c>
      <c r="L73" s="109">
        <v>0</v>
      </c>
      <c r="M73" s="109">
        <v>0</v>
      </c>
      <c r="N73" s="109">
        <v>0</v>
      </c>
      <c r="O73" s="109">
        <v>0</v>
      </c>
      <c r="P73" s="109"/>
      <c r="Q73" s="109">
        <v>0</v>
      </c>
      <c r="R73" s="109">
        <v>0</v>
      </c>
    </row>
    <row r="74" spans="1:18">
      <c r="A74" s="211"/>
      <c r="B74" s="112" t="s">
        <v>48</v>
      </c>
      <c r="C74" s="109">
        <v>0</v>
      </c>
      <c r="D74" s="109">
        <v>0</v>
      </c>
      <c r="E74" s="109">
        <v>0</v>
      </c>
      <c r="F74" s="109">
        <v>0</v>
      </c>
      <c r="G74" s="109">
        <v>0</v>
      </c>
      <c r="H74" s="109">
        <v>0</v>
      </c>
      <c r="I74" s="109">
        <v>0</v>
      </c>
      <c r="J74" s="109">
        <v>0</v>
      </c>
      <c r="K74" s="109">
        <v>0</v>
      </c>
      <c r="L74" s="109">
        <v>0</v>
      </c>
      <c r="M74" s="109">
        <v>0</v>
      </c>
      <c r="N74" s="109">
        <v>0</v>
      </c>
      <c r="O74" s="109">
        <v>0</v>
      </c>
      <c r="P74" s="109"/>
      <c r="Q74" s="109">
        <v>0</v>
      </c>
      <c r="R74" s="109">
        <v>0</v>
      </c>
    </row>
    <row r="75" spans="1:18">
      <c r="A75" s="111"/>
      <c r="B75" s="112" t="s">
        <v>46</v>
      </c>
      <c r="C75" s="109">
        <v>0</v>
      </c>
      <c r="D75" s="109">
        <v>7</v>
      </c>
      <c r="E75" s="109">
        <v>0</v>
      </c>
      <c r="F75" s="109">
        <v>0</v>
      </c>
      <c r="G75" s="109">
        <v>0</v>
      </c>
      <c r="H75" s="109">
        <v>0</v>
      </c>
      <c r="I75" s="109">
        <v>0</v>
      </c>
      <c r="J75" s="109">
        <v>0</v>
      </c>
      <c r="K75" s="109">
        <v>0</v>
      </c>
      <c r="L75" s="109">
        <v>0</v>
      </c>
      <c r="M75" s="109">
        <v>0</v>
      </c>
      <c r="N75" s="109">
        <v>0</v>
      </c>
      <c r="O75" s="109">
        <v>7</v>
      </c>
      <c r="P75" s="109"/>
      <c r="Q75" s="109">
        <v>0</v>
      </c>
      <c r="R75" s="109">
        <v>0</v>
      </c>
    </row>
    <row r="76" spans="1:18">
      <c r="A76" s="211"/>
      <c r="B76" s="112" t="s">
        <v>43</v>
      </c>
      <c r="C76" s="109">
        <v>0</v>
      </c>
      <c r="D76" s="109">
        <v>0</v>
      </c>
      <c r="E76" s="109">
        <v>130</v>
      </c>
      <c r="F76" s="109">
        <v>2</v>
      </c>
      <c r="G76" s="109">
        <v>0</v>
      </c>
      <c r="H76" s="109">
        <v>0</v>
      </c>
      <c r="I76" s="109">
        <v>0</v>
      </c>
      <c r="J76" s="109">
        <v>0</v>
      </c>
      <c r="K76" s="109">
        <v>0</v>
      </c>
      <c r="L76" s="109">
        <v>0</v>
      </c>
      <c r="M76" s="109">
        <v>0</v>
      </c>
      <c r="N76" s="109">
        <v>0</v>
      </c>
      <c r="O76" s="109">
        <v>132</v>
      </c>
      <c r="P76" s="109"/>
      <c r="Q76" s="109">
        <v>0</v>
      </c>
      <c r="R76" s="109">
        <v>0</v>
      </c>
    </row>
    <row r="77" spans="1:18">
      <c r="A77" s="111"/>
      <c r="B77" s="112" t="s">
        <v>45</v>
      </c>
      <c r="C77" s="109">
        <v>0</v>
      </c>
      <c r="D77" s="109">
        <v>0</v>
      </c>
      <c r="E77" s="109">
        <v>35</v>
      </c>
      <c r="F77" s="109">
        <v>10</v>
      </c>
      <c r="G77" s="109">
        <v>0</v>
      </c>
      <c r="H77" s="109">
        <v>0</v>
      </c>
      <c r="I77" s="109">
        <v>0</v>
      </c>
      <c r="J77" s="109">
        <v>0</v>
      </c>
      <c r="K77" s="109">
        <v>0</v>
      </c>
      <c r="L77" s="109">
        <v>0</v>
      </c>
      <c r="M77" s="109">
        <v>0</v>
      </c>
      <c r="N77" s="109">
        <v>0</v>
      </c>
      <c r="O77" s="109">
        <v>45</v>
      </c>
      <c r="P77" s="109"/>
      <c r="Q77" s="109">
        <v>0</v>
      </c>
      <c r="R77" s="109">
        <v>0</v>
      </c>
    </row>
    <row r="78" spans="1:18">
      <c r="A78" s="111"/>
      <c r="B78" s="112" t="s">
        <v>204</v>
      </c>
      <c r="C78" s="109">
        <v>0</v>
      </c>
      <c r="D78" s="109">
        <v>19</v>
      </c>
      <c r="E78" s="109">
        <v>507</v>
      </c>
      <c r="F78" s="109">
        <v>101</v>
      </c>
      <c r="G78" s="109">
        <v>44</v>
      </c>
      <c r="H78" s="109">
        <v>1</v>
      </c>
      <c r="I78" s="109">
        <v>0</v>
      </c>
      <c r="J78" s="109">
        <v>0</v>
      </c>
      <c r="K78" s="109">
        <v>0</v>
      </c>
      <c r="L78" s="109">
        <v>10</v>
      </c>
      <c r="M78" s="109">
        <v>0</v>
      </c>
      <c r="N78" s="109">
        <v>8</v>
      </c>
      <c r="O78" s="109">
        <v>690</v>
      </c>
      <c r="P78" s="109"/>
      <c r="Q78" s="109">
        <v>0</v>
      </c>
      <c r="R78" s="109">
        <v>2462</v>
      </c>
    </row>
    <row r="79" spans="1:18">
      <c r="A79" s="111"/>
      <c r="B79" s="112" t="s">
        <v>44</v>
      </c>
      <c r="C79" s="109">
        <v>0</v>
      </c>
      <c r="D79" s="109">
        <v>0</v>
      </c>
      <c r="E79" s="109">
        <v>84</v>
      </c>
      <c r="F79" s="109">
        <v>0</v>
      </c>
      <c r="G79" s="109">
        <v>0</v>
      </c>
      <c r="H79" s="109">
        <v>0</v>
      </c>
      <c r="I79" s="109">
        <v>0</v>
      </c>
      <c r="J79" s="109">
        <v>0</v>
      </c>
      <c r="K79" s="109">
        <v>0</v>
      </c>
      <c r="L79" s="109">
        <v>0</v>
      </c>
      <c r="M79" s="109">
        <v>0</v>
      </c>
      <c r="N79" s="109">
        <v>0</v>
      </c>
      <c r="O79" s="109">
        <v>84</v>
      </c>
      <c r="P79" s="109"/>
      <c r="Q79" s="109">
        <v>0</v>
      </c>
      <c r="R79" s="109">
        <v>0</v>
      </c>
    </row>
    <row r="80" spans="1:18">
      <c r="A80" s="111"/>
      <c r="B80" s="112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</row>
    <row r="81" spans="1:18">
      <c r="A81" s="111"/>
      <c r="B81" s="111" t="s">
        <v>94</v>
      </c>
      <c r="C81" s="114">
        <v>0</v>
      </c>
      <c r="D81" s="114">
        <v>26</v>
      </c>
      <c r="E81" s="114">
        <v>756</v>
      </c>
      <c r="F81" s="114">
        <v>113</v>
      </c>
      <c r="G81" s="114">
        <v>44</v>
      </c>
      <c r="H81" s="114">
        <v>1</v>
      </c>
      <c r="I81" s="114">
        <v>0</v>
      </c>
      <c r="J81" s="114">
        <v>0</v>
      </c>
      <c r="K81" s="114">
        <v>0</v>
      </c>
      <c r="L81" s="114">
        <v>10</v>
      </c>
      <c r="M81" s="114">
        <v>0</v>
      </c>
      <c r="N81" s="114">
        <v>8</v>
      </c>
      <c r="O81" s="114">
        <v>958</v>
      </c>
      <c r="P81" s="114"/>
      <c r="Q81" s="114">
        <v>0</v>
      </c>
      <c r="R81" s="114">
        <v>2462</v>
      </c>
    </row>
    <row r="82" spans="1:18">
      <c r="A82" s="111"/>
      <c r="B82" s="111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5"/>
      <c r="O82" s="191"/>
      <c r="P82" s="193"/>
      <c r="Q82" s="116"/>
      <c r="R82" s="109"/>
    </row>
    <row r="83" spans="1:18">
      <c r="A83" s="185" t="s">
        <v>311</v>
      </c>
      <c r="B83" s="112" t="s">
        <v>47</v>
      </c>
      <c r="C83" s="109">
        <v>0</v>
      </c>
      <c r="D83" s="109">
        <v>0</v>
      </c>
      <c r="E83" s="109">
        <v>0</v>
      </c>
      <c r="F83" s="109">
        <v>0</v>
      </c>
      <c r="G83" s="109">
        <v>0</v>
      </c>
      <c r="H83" s="109">
        <v>0</v>
      </c>
      <c r="I83" s="109">
        <v>0</v>
      </c>
      <c r="J83" s="109">
        <v>0</v>
      </c>
      <c r="K83" s="109">
        <v>0</v>
      </c>
      <c r="L83" s="109">
        <v>0</v>
      </c>
      <c r="M83" s="109">
        <v>0</v>
      </c>
      <c r="N83" s="109">
        <v>0</v>
      </c>
      <c r="O83" s="109">
        <v>0</v>
      </c>
      <c r="P83" s="109"/>
      <c r="Q83" s="109">
        <v>0</v>
      </c>
      <c r="R83" s="109">
        <v>0</v>
      </c>
    </row>
    <row r="84" spans="1:18">
      <c r="A84" s="211"/>
      <c r="B84" s="112" t="s">
        <v>48</v>
      </c>
      <c r="C84" s="109">
        <v>0</v>
      </c>
      <c r="D84" s="109">
        <v>0</v>
      </c>
      <c r="E84" s="109">
        <v>0</v>
      </c>
      <c r="F84" s="109">
        <v>0</v>
      </c>
      <c r="G84" s="109">
        <v>0</v>
      </c>
      <c r="H84" s="109">
        <v>0</v>
      </c>
      <c r="I84" s="109">
        <v>0</v>
      </c>
      <c r="J84" s="109">
        <v>0</v>
      </c>
      <c r="K84" s="109">
        <v>0</v>
      </c>
      <c r="L84" s="109">
        <v>0</v>
      </c>
      <c r="M84" s="109">
        <v>0</v>
      </c>
      <c r="N84" s="109">
        <v>0</v>
      </c>
      <c r="O84" s="109">
        <v>0</v>
      </c>
      <c r="P84" s="109"/>
      <c r="Q84" s="109">
        <v>0</v>
      </c>
      <c r="R84" s="109">
        <v>0</v>
      </c>
    </row>
    <row r="85" spans="1:18">
      <c r="A85" s="111"/>
      <c r="B85" s="112" t="s">
        <v>46</v>
      </c>
      <c r="C85" s="109">
        <v>0</v>
      </c>
      <c r="D85" s="109">
        <v>7</v>
      </c>
      <c r="E85" s="109">
        <v>0</v>
      </c>
      <c r="F85" s="109">
        <v>0</v>
      </c>
      <c r="G85" s="109">
        <v>0</v>
      </c>
      <c r="H85" s="109">
        <v>0</v>
      </c>
      <c r="I85" s="109">
        <v>0</v>
      </c>
      <c r="J85" s="109">
        <v>0</v>
      </c>
      <c r="K85" s="109">
        <v>0</v>
      </c>
      <c r="L85" s="109">
        <v>0</v>
      </c>
      <c r="M85" s="109">
        <v>0</v>
      </c>
      <c r="N85" s="109">
        <v>0</v>
      </c>
      <c r="O85" s="109">
        <v>7</v>
      </c>
      <c r="P85" s="109"/>
      <c r="Q85" s="109">
        <v>0</v>
      </c>
      <c r="R85" s="109">
        <v>0</v>
      </c>
    </row>
    <row r="86" spans="1:18">
      <c r="A86" s="211"/>
      <c r="B86" s="112" t="s">
        <v>43</v>
      </c>
      <c r="C86" s="109">
        <v>0</v>
      </c>
      <c r="D86" s="109">
        <v>17</v>
      </c>
      <c r="E86" s="109">
        <v>132</v>
      </c>
      <c r="F86" s="109">
        <v>2</v>
      </c>
      <c r="G86" s="109">
        <v>0</v>
      </c>
      <c r="H86" s="109">
        <v>0</v>
      </c>
      <c r="I86" s="109">
        <v>0</v>
      </c>
      <c r="J86" s="109">
        <v>0</v>
      </c>
      <c r="K86" s="109">
        <v>0</v>
      </c>
      <c r="L86" s="109">
        <v>0</v>
      </c>
      <c r="M86" s="109">
        <v>0</v>
      </c>
      <c r="N86" s="109">
        <v>0</v>
      </c>
      <c r="O86" s="109">
        <v>151</v>
      </c>
      <c r="P86" s="109"/>
      <c r="Q86" s="109">
        <v>0</v>
      </c>
      <c r="R86" s="109">
        <v>0</v>
      </c>
    </row>
    <row r="87" spans="1:18">
      <c r="A87" s="111"/>
      <c r="B87" s="112" t="s">
        <v>45</v>
      </c>
      <c r="C87" s="109">
        <v>0</v>
      </c>
      <c r="D87" s="109">
        <v>0</v>
      </c>
      <c r="E87" s="109">
        <v>35</v>
      </c>
      <c r="F87" s="109">
        <v>10</v>
      </c>
      <c r="G87" s="109">
        <v>0</v>
      </c>
      <c r="H87" s="109">
        <v>0</v>
      </c>
      <c r="I87" s="109">
        <v>0</v>
      </c>
      <c r="J87" s="109">
        <v>0</v>
      </c>
      <c r="K87" s="109">
        <v>0</v>
      </c>
      <c r="L87" s="109">
        <v>0</v>
      </c>
      <c r="M87" s="109">
        <v>0</v>
      </c>
      <c r="N87" s="109">
        <v>0</v>
      </c>
      <c r="O87" s="109">
        <v>45</v>
      </c>
      <c r="P87" s="109"/>
      <c r="Q87" s="109">
        <v>0</v>
      </c>
      <c r="R87" s="109">
        <v>0</v>
      </c>
    </row>
    <row r="88" spans="1:18">
      <c r="A88" s="111"/>
      <c r="B88" s="112" t="s">
        <v>204</v>
      </c>
      <c r="C88" s="109">
        <v>0</v>
      </c>
      <c r="D88" s="109">
        <v>52</v>
      </c>
      <c r="E88" s="109">
        <v>641</v>
      </c>
      <c r="F88" s="109">
        <v>123</v>
      </c>
      <c r="G88" s="109">
        <v>44</v>
      </c>
      <c r="H88" s="109">
        <v>1</v>
      </c>
      <c r="I88" s="109">
        <v>0</v>
      </c>
      <c r="J88" s="109">
        <v>0</v>
      </c>
      <c r="K88" s="109">
        <v>0</v>
      </c>
      <c r="L88" s="109">
        <v>10</v>
      </c>
      <c r="M88" s="109">
        <v>0</v>
      </c>
      <c r="N88" s="109">
        <v>8</v>
      </c>
      <c r="O88" s="109">
        <v>879</v>
      </c>
      <c r="P88" s="109"/>
      <c r="Q88" s="109">
        <v>0</v>
      </c>
      <c r="R88" s="109">
        <v>2657</v>
      </c>
    </row>
    <row r="89" spans="1:18">
      <c r="A89" s="111"/>
      <c r="B89" s="112" t="s">
        <v>44</v>
      </c>
      <c r="C89" s="109">
        <v>0</v>
      </c>
      <c r="D89" s="109">
        <v>0</v>
      </c>
      <c r="E89" s="109">
        <v>84</v>
      </c>
      <c r="F89" s="109">
        <v>0</v>
      </c>
      <c r="G89" s="109">
        <v>0</v>
      </c>
      <c r="H89" s="109">
        <v>0</v>
      </c>
      <c r="I89" s="109">
        <v>0</v>
      </c>
      <c r="J89" s="109">
        <v>0</v>
      </c>
      <c r="K89" s="109">
        <v>0</v>
      </c>
      <c r="L89" s="109">
        <v>0</v>
      </c>
      <c r="M89" s="109">
        <v>0</v>
      </c>
      <c r="N89" s="109">
        <v>0</v>
      </c>
      <c r="O89" s="109">
        <v>84</v>
      </c>
      <c r="P89" s="109"/>
      <c r="Q89" s="109">
        <v>0</v>
      </c>
      <c r="R89" s="109">
        <v>0</v>
      </c>
    </row>
    <row r="90" spans="1:18">
      <c r="A90" s="111"/>
      <c r="B90" s="112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</row>
    <row r="91" spans="1:18">
      <c r="A91" s="111"/>
      <c r="B91" s="111" t="s">
        <v>94</v>
      </c>
      <c r="C91" s="114">
        <v>0</v>
      </c>
      <c r="D91" s="114">
        <v>76</v>
      </c>
      <c r="E91" s="114">
        <v>892</v>
      </c>
      <c r="F91" s="114">
        <v>135</v>
      </c>
      <c r="G91" s="114">
        <v>44</v>
      </c>
      <c r="H91" s="114">
        <v>1</v>
      </c>
      <c r="I91" s="114">
        <v>0</v>
      </c>
      <c r="J91" s="114">
        <v>0</v>
      </c>
      <c r="K91" s="114">
        <v>0</v>
      </c>
      <c r="L91" s="114">
        <v>10</v>
      </c>
      <c r="M91" s="114">
        <v>0</v>
      </c>
      <c r="N91" s="114">
        <v>8</v>
      </c>
      <c r="O91" s="114">
        <v>1166</v>
      </c>
      <c r="P91" s="114"/>
      <c r="Q91" s="114">
        <v>0</v>
      </c>
      <c r="R91" s="114">
        <v>2657</v>
      </c>
    </row>
    <row r="92" spans="1:18">
      <c r="A92" s="109"/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</row>
    <row r="93" spans="1:18">
      <c r="A93" s="185" t="s">
        <v>312</v>
      </c>
      <c r="B93" s="112" t="s">
        <v>47</v>
      </c>
      <c r="C93" s="109">
        <v>0</v>
      </c>
      <c r="D93" s="109">
        <v>8</v>
      </c>
      <c r="E93" s="109">
        <v>0</v>
      </c>
      <c r="F93" s="109">
        <v>0</v>
      </c>
      <c r="G93" s="109">
        <v>0</v>
      </c>
      <c r="H93" s="109">
        <v>0</v>
      </c>
      <c r="I93" s="109">
        <v>0</v>
      </c>
      <c r="J93" s="109">
        <v>0</v>
      </c>
      <c r="K93" s="109">
        <v>0</v>
      </c>
      <c r="L93" s="109">
        <v>0</v>
      </c>
      <c r="M93" s="109">
        <v>0</v>
      </c>
      <c r="N93" s="109">
        <v>0</v>
      </c>
      <c r="O93" s="109">
        <v>8</v>
      </c>
      <c r="P93" s="109"/>
      <c r="Q93" s="109">
        <v>0</v>
      </c>
      <c r="R93" s="109">
        <v>0</v>
      </c>
    </row>
    <row r="94" spans="1:18">
      <c r="A94" s="211"/>
      <c r="B94" s="112" t="s">
        <v>48</v>
      </c>
      <c r="C94" s="109">
        <v>0</v>
      </c>
      <c r="D94" s="109">
        <v>0</v>
      </c>
      <c r="E94" s="109">
        <v>0</v>
      </c>
      <c r="F94" s="109">
        <v>0</v>
      </c>
      <c r="G94" s="109">
        <v>0</v>
      </c>
      <c r="H94" s="109">
        <v>0</v>
      </c>
      <c r="I94" s="109">
        <v>0</v>
      </c>
      <c r="J94" s="109">
        <v>0</v>
      </c>
      <c r="K94" s="109">
        <v>0</v>
      </c>
      <c r="L94" s="109">
        <v>0</v>
      </c>
      <c r="M94" s="109">
        <v>0</v>
      </c>
      <c r="N94" s="109">
        <v>0</v>
      </c>
      <c r="O94" s="109">
        <v>0</v>
      </c>
      <c r="P94" s="109"/>
      <c r="Q94" s="109">
        <v>0</v>
      </c>
      <c r="R94" s="109">
        <v>0</v>
      </c>
    </row>
    <row r="95" spans="1:18">
      <c r="A95" s="111"/>
      <c r="B95" s="112" t="s">
        <v>46</v>
      </c>
      <c r="C95" s="109">
        <v>0</v>
      </c>
      <c r="D95" s="109">
        <v>7</v>
      </c>
      <c r="E95" s="109">
        <v>0</v>
      </c>
      <c r="F95" s="109">
        <v>0</v>
      </c>
      <c r="G95" s="109">
        <v>0</v>
      </c>
      <c r="H95" s="109">
        <v>0</v>
      </c>
      <c r="I95" s="109">
        <v>0</v>
      </c>
      <c r="J95" s="109">
        <v>0</v>
      </c>
      <c r="K95" s="109">
        <v>0</v>
      </c>
      <c r="L95" s="109">
        <v>0</v>
      </c>
      <c r="M95" s="109">
        <v>0</v>
      </c>
      <c r="N95" s="109">
        <v>0</v>
      </c>
      <c r="O95" s="109">
        <v>7</v>
      </c>
      <c r="P95" s="109"/>
      <c r="Q95" s="109">
        <v>0</v>
      </c>
      <c r="R95" s="109">
        <v>0</v>
      </c>
    </row>
    <row r="96" spans="1:18">
      <c r="A96" s="211"/>
      <c r="B96" s="112" t="s">
        <v>43</v>
      </c>
      <c r="C96" s="109">
        <v>0</v>
      </c>
      <c r="D96" s="109">
        <v>17</v>
      </c>
      <c r="E96" s="109">
        <v>163</v>
      </c>
      <c r="F96" s="109">
        <v>12</v>
      </c>
      <c r="G96" s="109">
        <v>2</v>
      </c>
      <c r="H96" s="109">
        <v>0</v>
      </c>
      <c r="I96" s="109">
        <v>0</v>
      </c>
      <c r="J96" s="109">
        <v>0</v>
      </c>
      <c r="K96" s="109">
        <v>0</v>
      </c>
      <c r="L96" s="109">
        <v>0</v>
      </c>
      <c r="M96" s="109">
        <v>0</v>
      </c>
      <c r="N96" s="109">
        <v>0</v>
      </c>
      <c r="O96" s="109">
        <v>194</v>
      </c>
      <c r="P96" s="109"/>
      <c r="Q96" s="109">
        <v>0</v>
      </c>
      <c r="R96" s="109">
        <v>0</v>
      </c>
    </row>
    <row r="97" spans="1:18">
      <c r="A97" s="111"/>
      <c r="B97" s="112" t="s">
        <v>45</v>
      </c>
      <c r="C97" s="109">
        <v>0</v>
      </c>
      <c r="D97" s="109">
        <v>0</v>
      </c>
      <c r="E97" s="109">
        <v>35</v>
      </c>
      <c r="F97" s="109">
        <v>10</v>
      </c>
      <c r="G97" s="109">
        <v>0</v>
      </c>
      <c r="H97" s="109">
        <v>0</v>
      </c>
      <c r="I97" s="109">
        <v>0</v>
      </c>
      <c r="J97" s="109">
        <v>0</v>
      </c>
      <c r="K97" s="109">
        <v>0</v>
      </c>
      <c r="L97" s="109">
        <v>0</v>
      </c>
      <c r="M97" s="109">
        <v>0</v>
      </c>
      <c r="N97" s="109">
        <v>0</v>
      </c>
      <c r="O97" s="109">
        <v>45</v>
      </c>
      <c r="P97" s="109"/>
      <c r="Q97" s="109">
        <v>0</v>
      </c>
      <c r="R97" s="109">
        <v>0</v>
      </c>
    </row>
    <row r="98" spans="1:18">
      <c r="A98" s="111"/>
      <c r="B98" s="112" t="s">
        <v>204</v>
      </c>
      <c r="C98" s="109">
        <v>0</v>
      </c>
      <c r="D98" s="109">
        <v>126</v>
      </c>
      <c r="E98" s="109">
        <v>969</v>
      </c>
      <c r="F98" s="109">
        <v>172</v>
      </c>
      <c r="G98" s="109">
        <v>92</v>
      </c>
      <c r="H98" s="109">
        <v>210</v>
      </c>
      <c r="I98" s="109">
        <v>0</v>
      </c>
      <c r="J98" s="109">
        <v>0</v>
      </c>
      <c r="K98" s="109">
        <v>0</v>
      </c>
      <c r="L98" s="109">
        <v>0</v>
      </c>
      <c r="M98" s="109">
        <v>0</v>
      </c>
      <c r="N98" s="109">
        <v>6</v>
      </c>
      <c r="O98" s="109">
        <v>1575</v>
      </c>
      <c r="P98" s="109"/>
      <c r="Q98" s="109">
        <v>0</v>
      </c>
      <c r="R98" s="109">
        <v>1286</v>
      </c>
    </row>
    <row r="99" spans="1:18">
      <c r="A99" s="111"/>
      <c r="B99" s="112" t="s">
        <v>44</v>
      </c>
      <c r="C99" s="109">
        <v>0</v>
      </c>
      <c r="D99" s="109">
        <v>0</v>
      </c>
      <c r="E99" s="109">
        <v>58</v>
      </c>
      <c r="F99" s="109">
        <v>0</v>
      </c>
      <c r="G99" s="109">
        <v>0</v>
      </c>
      <c r="H99" s="109">
        <v>0</v>
      </c>
      <c r="I99" s="109">
        <v>0</v>
      </c>
      <c r="J99" s="109">
        <v>0</v>
      </c>
      <c r="K99" s="109">
        <v>0</v>
      </c>
      <c r="L99" s="109">
        <v>0</v>
      </c>
      <c r="M99" s="109">
        <v>0</v>
      </c>
      <c r="N99" s="109">
        <v>0</v>
      </c>
      <c r="O99" s="109">
        <v>58</v>
      </c>
      <c r="P99" s="109"/>
      <c r="Q99" s="109">
        <v>0</v>
      </c>
      <c r="R99" s="109">
        <v>0</v>
      </c>
    </row>
    <row r="100" spans="1:18">
      <c r="A100" s="111"/>
      <c r="B100" s="112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</row>
    <row r="101" spans="1:18">
      <c r="A101" s="111"/>
      <c r="B101" s="111" t="s">
        <v>94</v>
      </c>
      <c r="C101" s="114">
        <v>0</v>
      </c>
      <c r="D101" s="114">
        <v>158</v>
      </c>
      <c r="E101" s="114">
        <v>1225</v>
      </c>
      <c r="F101" s="114">
        <v>194</v>
      </c>
      <c r="G101" s="114">
        <v>94</v>
      </c>
      <c r="H101" s="114">
        <v>210</v>
      </c>
      <c r="I101" s="114">
        <v>0</v>
      </c>
      <c r="J101" s="114">
        <v>0</v>
      </c>
      <c r="K101" s="114">
        <v>0</v>
      </c>
      <c r="L101" s="114">
        <v>0</v>
      </c>
      <c r="M101" s="114">
        <v>0</v>
      </c>
      <c r="N101" s="114">
        <v>6</v>
      </c>
      <c r="O101" s="114">
        <v>1887</v>
      </c>
      <c r="P101" s="114"/>
      <c r="Q101" s="114">
        <v>0</v>
      </c>
      <c r="R101" s="114">
        <v>1286</v>
      </c>
    </row>
    <row r="102" spans="1:18">
      <c r="A102" s="111"/>
      <c r="B102" s="11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1"/>
      <c r="M102" s="191"/>
      <c r="N102" s="115"/>
      <c r="O102" s="191"/>
      <c r="P102" s="193"/>
      <c r="Q102" s="191"/>
      <c r="R102" s="109"/>
    </row>
    <row r="103" spans="1:18">
      <c r="A103" s="13"/>
      <c r="B103" s="134" t="s">
        <v>132</v>
      </c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  <c r="M103" s="197"/>
      <c r="N103" s="144"/>
      <c r="O103" s="197"/>
      <c r="P103" s="191"/>
      <c r="Q103" s="197"/>
      <c r="R103" s="137"/>
    </row>
    <row r="104" spans="1:18">
      <c r="A104" s="114"/>
      <c r="B104" s="114"/>
      <c r="C104" s="191"/>
      <c r="D104" s="191"/>
      <c r="E104" s="191"/>
      <c r="F104" s="191"/>
      <c r="G104" s="191"/>
      <c r="H104" s="191"/>
      <c r="I104" s="191"/>
      <c r="J104" s="191"/>
      <c r="K104" s="191"/>
      <c r="L104" s="191"/>
      <c r="M104" s="191"/>
      <c r="N104" s="191"/>
      <c r="O104" s="191"/>
      <c r="P104" s="191"/>
      <c r="Q104" s="191"/>
      <c r="R104" s="191"/>
    </row>
    <row r="105" spans="1:18">
      <c r="A105" s="185" t="s">
        <v>297</v>
      </c>
      <c r="B105" s="112" t="s">
        <v>47</v>
      </c>
      <c r="C105" s="109">
        <v>0</v>
      </c>
      <c r="D105" s="109">
        <v>0</v>
      </c>
      <c r="E105" s="109">
        <v>0</v>
      </c>
      <c r="F105" s="109">
        <v>0</v>
      </c>
      <c r="G105" s="109">
        <v>0</v>
      </c>
      <c r="H105" s="109">
        <v>0</v>
      </c>
      <c r="I105" s="109">
        <v>0</v>
      </c>
      <c r="J105" s="109">
        <v>0</v>
      </c>
      <c r="K105" s="109">
        <v>0</v>
      </c>
      <c r="L105" s="109">
        <v>0</v>
      </c>
      <c r="M105" s="109">
        <v>0</v>
      </c>
      <c r="N105" s="109">
        <v>0</v>
      </c>
      <c r="O105" s="109">
        <v>0</v>
      </c>
      <c r="P105" s="109"/>
      <c r="Q105" s="109">
        <v>0</v>
      </c>
      <c r="R105" s="109">
        <v>0</v>
      </c>
    </row>
    <row r="106" spans="1:18">
      <c r="A106" s="211"/>
      <c r="B106" s="112" t="s">
        <v>48</v>
      </c>
      <c r="C106" s="109">
        <v>0</v>
      </c>
      <c r="D106" s="109">
        <v>0</v>
      </c>
      <c r="E106" s="109">
        <v>0</v>
      </c>
      <c r="F106" s="109">
        <v>0</v>
      </c>
      <c r="G106" s="109">
        <v>0</v>
      </c>
      <c r="H106" s="109">
        <v>0</v>
      </c>
      <c r="I106" s="109">
        <v>0</v>
      </c>
      <c r="J106" s="109">
        <v>0</v>
      </c>
      <c r="K106" s="109">
        <v>0</v>
      </c>
      <c r="L106" s="109">
        <v>0</v>
      </c>
      <c r="M106" s="109">
        <v>0</v>
      </c>
      <c r="N106" s="109">
        <v>0</v>
      </c>
      <c r="O106" s="109">
        <v>0</v>
      </c>
      <c r="P106" s="109"/>
      <c r="Q106" s="109">
        <v>0</v>
      </c>
      <c r="R106" s="109">
        <v>0</v>
      </c>
    </row>
    <row r="107" spans="1:18">
      <c r="A107" s="111"/>
      <c r="B107" s="112" t="s">
        <v>46</v>
      </c>
      <c r="C107" s="109">
        <v>0</v>
      </c>
      <c r="D107" s="109">
        <v>0</v>
      </c>
      <c r="E107" s="109">
        <v>0</v>
      </c>
      <c r="F107" s="109">
        <v>0</v>
      </c>
      <c r="G107" s="109">
        <v>0</v>
      </c>
      <c r="H107" s="109">
        <v>0</v>
      </c>
      <c r="I107" s="109">
        <v>0</v>
      </c>
      <c r="J107" s="109">
        <v>0</v>
      </c>
      <c r="K107" s="109">
        <v>0</v>
      </c>
      <c r="L107" s="109">
        <v>0</v>
      </c>
      <c r="M107" s="109">
        <v>0</v>
      </c>
      <c r="N107" s="109">
        <v>0</v>
      </c>
      <c r="O107" s="109">
        <v>0</v>
      </c>
      <c r="P107" s="109"/>
      <c r="Q107" s="109">
        <v>0</v>
      </c>
      <c r="R107" s="109">
        <v>0</v>
      </c>
    </row>
    <row r="108" spans="1:18">
      <c r="A108" s="211"/>
      <c r="B108" s="112" t="s">
        <v>43</v>
      </c>
      <c r="C108" s="109">
        <v>0</v>
      </c>
      <c r="D108" s="109">
        <v>0</v>
      </c>
      <c r="E108" s="109">
        <v>0</v>
      </c>
      <c r="F108" s="109">
        <v>0</v>
      </c>
      <c r="G108" s="109">
        <v>0</v>
      </c>
      <c r="H108" s="109">
        <v>0</v>
      </c>
      <c r="I108" s="109">
        <v>0</v>
      </c>
      <c r="J108" s="109">
        <v>0</v>
      </c>
      <c r="K108" s="109">
        <v>0</v>
      </c>
      <c r="L108" s="109">
        <v>0</v>
      </c>
      <c r="M108" s="109">
        <v>0</v>
      </c>
      <c r="N108" s="109">
        <v>0</v>
      </c>
      <c r="O108" s="109">
        <v>0</v>
      </c>
      <c r="P108" s="109"/>
      <c r="Q108" s="109">
        <v>0</v>
      </c>
      <c r="R108" s="109">
        <v>0</v>
      </c>
    </row>
    <row r="109" spans="1:18">
      <c r="A109" s="111"/>
      <c r="B109" s="112" t="s">
        <v>45</v>
      </c>
      <c r="C109" s="109">
        <v>0</v>
      </c>
      <c r="D109" s="109">
        <v>0</v>
      </c>
      <c r="E109" s="109">
        <v>13</v>
      </c>
      <c r="F109" s="109">
        <v>0</v>
      </c>
      <c r="G109" s="109">
        <v>0</v>
      </c>
      <c r="H109" s="109">
        <v>0</v>
      </c>
      <c r="I109" s="109">
        <v>0</v>
      </c>
      <c r="J109" s="109">
        <v>0</v>
      </c>
      <c r="K109" s="109">
        <v>0</v>
      </c>
      <c r="L109" s="109">
        <v>0</v>
      </c>
      <c r="M109" s="109">
        <v>0</v>
      </c>
      <c r="N109" s="109">
        <v>0</v>
      </c>
      <c r="O109" s="109">
        <v>13</v>
      </c>
      <c r="P109" s="109"/>
      <c r="Q109" s="109">
        <v>0</v>
      </c>
      <c r="R109" s="109">
        <v>0</v>
      </c>
    </row>
    <row r="110" spans="1:18">
      <c r="A110" s="111"/>
      <c r="B110" s="112" t="s">
        <v>204</v>
      </c>
      <c r="C110" s="109">
        <v>0</v>
      </c>
      <c r="D110" s="109">
        <v>19</v>
      </c>
      <c r="E110" s="109">
        <v>95</v>
      </c>
      <c r="F110" s="109">
        <v>4</v>
      </c>
      <c r="G110" s="109">
        <v>0</v>
      </c>
      <c r="H110" s="109">
        <v>0</v>
      </c>
      <c r="I110" s="109">
        <v>0</v>
      </c>
      <c r="J110" s="109">
        <v>0</v>
      </c>
      <c r="K110" s="109">
        <v>0</v>
      </c>
      <c r="L110" s="109">
        <v>0</v>
      </c>
      <c r="M110" s="109">
        <v>0</v>
      </c>
      <c r="N110" s="109">
        <v>0</v>
      </c>
      <c r="O110" s="109">
        <v>118</v>
      </c>
      <c r="P110" s="109"/>
      <c r="Q110" s="109">
        <v>0</v>
      </c>
      <c r="R110" s="109">
        <v>0</v>
      </c>
    </row>
    <row r="111" spans="1:18">
      <c r="A111" s="111"/>
      <c r="B111" s="112" t="s">
        <v>44</v>
      </c>
      <c r="C111" s="109">
        <v>0</v>
      </c>
      <c r="D111" s="109">
        <v>0</v>
      </c>
      <c r="E111" s="109">
        <v>16</v>
      </c>
      <c r="F111" s="109">
        <v>0</v>
      </c>
      <c r="G111" s="109">
        <v>0</v>
      </c>
      <c r="H111" s="109">
        <v>0</v>
      </c>
      <c r="I111" s="109">
        <v>0</v>
      </c>
      <c r="J111" s="109">
        <v>0</v>
      </c>
      <c r="K111" s="109">
        <v>0</v>
      </c>
      <c r="L111" s="109">
        <v>0</v>
      </c>
      <c r="M111" s="109">
        <v>0</v>
      </c>
      <c r="N111" s="109">
        <v>0</v>
      </c>
      <c r="O111" s="109">
        <v>16</v>
      </c>
      <c r="P111" s="109"/>
      <c r="Q111" s="109">
        <v>0</v>
      </c>
      <c r="R111" s="109">
        <v>0</v>
      </c>
    </row>
    <row r="112" spans="1:18">
      <c r="A112" s="111"/>
      <c r="B112" s="112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</row>
    <row r="113" spans="1:18">
      <c r="A113" s="111"/>
      <c r="B113" s="111" t="s">
        <v>94</v>
      </c>
      <c r="C113" s="114">
        <v>0</v>
      </c>
      <c r="D113" s="114">
        <v>19</v>
      </c>
      <c r="E113" s="114">
        <v>124</v>
      </c>
      <c r="F113" s="114">
        <v>4</v>
      </c>
      <c r="G113" s="114">
        <v>0</v>
      </c>
      <c r="H113" s="114">
        <v>0</v>
      </c>
      <c r="I113" s="114">
        <v>0</v>
      </c>
      <c r="J113" s="114">
        <v>0</v>
      </c>
      <c r="K113" s="114">
        <v>0</v>
      </c>
      <c r="L113" s="114">
        <v>0</v>
      </c>
      <c r="M113" s="114">
        <v>0</v>
      </c>
      <c r="N113" s="114">
        <v>0</v>
      </c>
      <c r="O113" s="114">
        <v>147</v>
      </c>
      <c r="P113" s="114"/>
      <c r="Q113" s="114">
        <v>0</v>
      </c>
      <c r="R113" s="114">
        <v>0</v>
      </c>
    </row>
    <row r="114" spans="1:18">
      <c r="A114" s="111"/>
      <c r="B114" s="111"/>
      <c r="C114" s="191"/>
      <c r="D114" s="191"/>
      <c r="E114" s="191"/>
      <c r="F114" s="191"/>
      <c r="G114" s="191"/>
      <c r="H114" s="191"/>
      <c r="I114" s="191"/>
      <c r="J114" s="191"/>
      <c r="K114" s="191"/>
      <c r="L114" s="191"/>
      <c r="M114" s="191"/>
      <c r="N114" s="115"/>
      <c r="O114" s="191"/>
      <c r="P114" s="193"/>
      <c r="Q114" s="191"/>
      <c r="R114" s="109"/>
    </row>
    <row r="115" spans="1:18">
      <c r="A115" s="185" t="s">
        <v>311</v>
      </c>
      <c r="B115" s="112" t="s">
        <v>47</v>
      </c>
      <c r="C115" s="109">
        <v>0</v>
      </c>
      <c r="D115" s="109">
        <v>0</v>
      </c>
      <c r="E115" s="109">
        <v>0</v>
      </c>
      <c r="F115" s="109">
        <v>0</v>
      </c>
      <c r="G115" s="109">
        <v>0</v>
      </c>
      <c r="H115" s="109">
        <v>0</v>
      </c>
      <c r="I115" s="109">
        <v>0</v>
      </c>
      <c r="J115" s="109">
        <v>0</v>
      </c>
      <c r="K115" s="109">
        <v>0</v>
      </c>
      <c r="L115" s="109">
        <v>0</v>
      </c>
      <c r="M115" s="109">
        <v>0</v>
      </c>
      <c r="N115" s="109">
        <v>0</v>
      </c>
      <c r="O115" s="109">
        <v>0</v>
      </c>
      <c r="P115" s="109"/>
      <c r="Q115" s="109">
        <v>0</v>
      </c>
      <c r="R115" s="109">
        <v>0</v>
      </c>
    </row>
    <row r="116" spans="1:18">
      <c r="A116" s="211"/>
      <c r="B116" s="112" t="s">
        <v>48</v>
      </c>
      <c r="C116" s="109">
        <v>0</v>
      </c>
      <c r="D116" s="109">
        <v>0</v>
      </c>
      <c r="E116" s="109">
        <v>0</v>
      </c>
      <c r="F116" s="109">
        <v>0</v>
      </c>
      <c r="G116" s="109">
        <v>0</v>
      </c>
      <c r="H116" s="109">
        <v>0</v>
      </c>
      <c r="I116" s="109">
        <v>0</v>
      </c>
      <c r="J116" s="109">
        <v>0</v>
      </c>
      <c r="K116" s="109">
        <v>0</v>
      </c>
      <c r="L116" s="109">
        <v>0</v>
      </c>
      <c r="M116" s="109">
        <v>0</v>
      </c>
      <c r="N116" s="109">
        <v>0</v>
      </c>
      <c r="O116" s="109">
        <v>0</v>
      </c>
      <c r="P116" s="109"/>
      <c r="Q116" s="109">
        <v>0</v>
      </c>
      <c r="R116" s="109">
        <v>0</v>
      </c>
    </row>
    <row r="117" spans="1:18">
      <c r="A117" s="111"/>
      <c r="B117" s="112" t="s">
        <v>46</v>
      </c>
      <c r="C117" s="109">
        <v>0</v>
      </c>
      <c r="D117" s="109">
        <v>0</v>
      </c>
      <c r="E117" s="109">
        <v>0</v>
      </c>
      <c r="F117" s="109">
        <v>0</v>
      </c>
      <c r="G117" s="109">
        <v>0</v>
      </c>
      <c r="H117" s="109">
        <v>0</v>
      </c>
      <c r="I117" s="109">
        <v>0</v>
      </c>
      <c r="J117" s="109">
        <v>0</v>
      </c>
      <c r="K117" s="109">
        <v>0</v>
      </c>
      <c r="L117" s="109">
        <v>0</v>
      </c>
      <c r="M117" s="109">
        <v>0</v>
      </c>
      <c r="N117" s="109">
        <v>0</v>
      </c>
      <c r="O117" s="109">
        <v>0</v>
      </c>
      <c r="P117" s="109"/>
      <c r="Q117" s="109">
        <v>0</v>
      </c>
      <c r="R117" s="109">
        <v>0</v>
      </c>
    </row>
    <row r="118" spans="1:18">
      <c r="A118" s="211"/>
      <c r="B118" s="112" t="s">
        <v>43</v>
      </c>
      <c r="C118" s="109">
        <v>0</v>
      </c>
      <c r="D118" s="109">
        <v>5</v>
      </c>
      <c r="E118" s="109">
        <v>0</v>
      </c>
      <c r="F118" s="109">
        <v>0</v>
      </c>
      <c r="G118" s="109">
        <v>0</v>
      </c>
      <c r="H118" s="109">
        <v>0</v>
      </c>
      <c r="I118" s="109">
        <v>0</v>
      </c>
      <c r="J118" s="109">
        <v>0</v>
      </c>
      <c r="K118" s="109">
        <v>0</v>
      </c>
      <c r="L118" s="109">
        <v>0</v>
      </c>
      <c r="M118" s="109">
        <v>0</v>
      </c>
      <c r="N118" s="109">
        <v>0</v>
      </c>
      <c r="O118" s="109">
        <v>5</v>
      </c>
      <c r="P118" s="109"/>
      <c r="Q118" s="109">
        <v>0</v>
      </c>
      <c r="R118" s="109">
        <v>0</v>
      </c>
    </row>
    <row r="119" spans="1:18">
      <c r="A119" s="111"/>
      <c r="B119" s="112" t="s">
        <v>45</v>
      </c>
      <c r="C119" s="109">
        <v>0</v>
      </c>
      <c r="D119" s="109">
        <v>0</v>
      </c>
      <c r="E119" s="109">
        <v>13</v>
      </c>
      <c r="F119" s="109">
        <v>0</v>
      </c>
      <c r="G119" s="109">
        <v>0</v>
      </c>
      <c r="H119" s="109">
        <v>0</v>
      </c>
      <c r="I119" s="109">
        <v>0</v>
      </c>
      <c r="J119" s="109">
        <v>0</v>
      </c>
      <c r="K119" s="109">
        <v>0</v>
      </c>
      <c r="L119" s="109">
        <v>0</v>
      </c>
      <c r="M119" s="109">
        <v>0</v>
      </c>
      <c r="N119" s="109">
        <v>0</v>
      </c>
      <c r="O119" s="109">
        <v>13</v>
      </c>
      <c r="P119" s="109"/>
      <c r="Q119" s="109">
        <v>0</v>
      </c>
      <c r="R119" s="109">
        <v>0</v>
      </c>
    </row>
    <row r="120" spans="1:18">
      <c r="A120" s="111"/>
      <c r="B120" s="112" t="s">
        <v>204</v>
      </c>
      <c r="C120" s="109">
        <v>0</v>
      </c>
      <c r="D120" s="109">
        <v>52</v>
      </c>
      <c r="E120" s="109">
        <v>229</v>
      </c>
      <c r="F120" s="109">
        <v>26</v>
      </c>
      <c r="G120" s="109">
        <v>0</v>
      </c>
      <c r="H120" s="109">
        <v>0</v>
      </c>
      <c r="I120" s="109">
        <v>0</v>
      </c>
      <c r="J120" s="109">
        <v>0</v>
      </c>
      <c r="K120" s="109">
        <v>0</v>
      </c>
      <c r="L120" s="109">
        <v>0</v>
      </c>
      <c r="M120" s="109">
        <v>0</v>
      </c>
      <c r="N120" s="109">
        <v>0</v>
      </c>
      <c r="O120" s="109">
        <v>307</v>
      </c>
      <c r="P120" s="109"/>
      <c r="Q120" s="109">
        <v>0</v>
      </c>
      <c r="R120" s="109">
        <v>195</v>
      </c>
    </row>
    <row r="121" spans="1:18">
      <c r="A121" s="111"/>
      <c r="B121" s="112" t="s">
        <v>44</v>
      </c>
      <c r="C121" s="109">
        <v>0</v>
      </c>
      <c r="D121" s="109">
        <v>0</v>
      </c>
      <c r="E121" s="109">
        <v>16</v>
      </c>
      <c r="F121" s="109">
        <v>0</v>
      </c>
      <c r="G121" s="109">
        <v>0</v>
      </c>
      <c r="H121" s="109">
        <v>0</v>
      </c>
      <c r="I121" s="109">
        <v>0</v>
      </c>
      <c r="J121" s="109">
        <v>0</v>
      </c>
      <c r="K121" s="109">
        <v>0</v>
      </c>
      <c r="L121" s="109">
        <v>0</v>
      </c>
      <c r="M121" s="109">
        <v>0</v>
      </c>
      <c r="N121" s="109">
        <v>0</v>
      </c>
      <c r="O121" s="109">
        <v>16</v>
      </c>
      <c r="P121" s="109"/>
      <c r="Q121" s="109">
        <v>0</v>
      </c>
      <c r="R121" s="109">
        <v>0</v>
      </c>
    </row>
    <row r="122" spans="1:18">
      <c r="A122" s="111"/>
      <c r="B122" s="112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</row>
    <row r="123" spans="1:18">
      <c r="A123" s="111"/>
      <c r="B123" s="111" t="s">
        <v>94</v>
      </c>
      <c r="C123" s="114">
        <v>0</v>
      </c>
      <c r="D123" s="114">
        <v>57</v>
      </c>
      <c r="E123" s="114">
        <v>258</v>
      </c>
      <c r="F123" s="114">
        <v>26</v>
      </c>
      <c r="G123" s="114">
        <v>0</v>
      </c>
      <c r="H123" s="114">
        <v>0</v>
      </c>
      <c r="I123" s="114">
        <v>0</v>
      </c>
      <c r="J123" s="114">
        <v>0</v>
      </c>
      <c r="K123" s="114">
        <v>0</v>
      </c>
      <c r="L123" s="114">
        <v>0</v>
      </c>
      <c r="M123" s="114">
        <v>0</v>
      </c>
      <c r="N123" s="114">
        <v>0</v>
      </c>
      <c r="O123" s="114">
        <v>341</v>
      </c>
      <c r="P123" s="114"/>
      <c r="Q123" s="114">
        <v>0</v>
      </c>
      <c r="R123" s="114">
        <v>195</v>
      </c>
    </row>
    <row r="124" spans="1:18">
      <c r="A124" s="109"/>
      <c r="B124" s="10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</row>
    <row r="125" spans="1:18">
      <c r="A125" s="185" t="s">
        <v>312</v>
      </c>
      <c r="B125" s="112" t="s">
        <v>47</v>
      </c>
      <c r="C125" s="109">
        <v>0</v>
      </c>
      <c r="D125" s="109">
        <v>0</v>
      </c>
      <c r="E125" s="109">
        <v>0</v>
      </c>
      <c r="F125" s="109">
        <v>0</v>
      </c>
      <c r="G125" s="109">
        <v>0</v>
      </c>
      <c r="H125" s="109">
        <v>0</v>
      </c>
      <c r="I125" s="109">
        <v>0</v>
      </c>
      <c r="J125" s="109">
        <v>0</v>
      </c>
      <c r="K125" s="109">
        <v>0</v>
      </c>
      <c r="L125" s="109">
        <v>0</v>
      </c>
      <c r="M125" s="109">
        <v>0</v>
      </c>
      <c r="N125" s="109">
        <v>0</v>
      </c>
      <c r="O125" s="109">
        <v>0</v>
      </c>
      <c r="P125" s="109"/>
      <c r="Q125" s="109">
        <v>0</v>
      </c>
      <c r="R125" s="109">
        <v>0</v>
      </c>
    </row>
    <row r="126" spans="1:18">
      <c r="A126" s="211"/>
      <c r="B126" s="112" t="s">
        <v>48</v>
      </c>
      <c r="C126" s="109">
        <v>0</v>
      </c>
      <c r="D126" s="109">
        <v>0</v>
      </c>
      <c r="E126" s="109">
        <v>0</v>
      </c>
      <c r="F126" s="109">
        <v>0</v>
      </c>
      <c r="G126" s="109">
        <v>0</v>
      </c>
      <c r="H126" s="109">
        <v>0</v>
      </c>
      <c r="I126" s="109">
        <v>0</v>
      </c>
      <c r="J126" s="109">
        <v>0</v>
      </c>
      <c r="K126" s="109">
        <v>0</v>
      </c>
      <c r="L126" s="109">
        <v>0</v>
      </c>
      <c r="M126" s="109">
        <v>0</v>
      </c>
      <c r="N126" s="109">
        <v>0</v>
      </c>
      <c r="O126" s="109">
        <v>0</v>
      </c>
      <c r="P126" s="109"/>
      <c r="Q126" s="109">
        <v>0</v>
      </c>
      <c r="R126" s="109">
        <v>0</v>
      </c>
    </row>
    <row r="127" spans="1:18">
      <c r="A127" s="111"/>
      <c r="B127" s="112" t="s">
        <v>46</v>
      </c>
      <c r="C127" s="109">
        <v>0</v>
      </c>
      <c r="D127" s="109">
        <v>0</v>
      </c>
      <c r="E127" s="109">
        <v>0</v>
      </c>
      <c r="F127" s="109">
        <v>0</v>
      </c>
      <c r="G127" s="109">
        <v>0</v>
      </c>
      <c r="H127" s="109">
        <v>0</v>
      </c>
      <c r="I127" s="109">
        <v>0</v>
      </c>
      <c r="J127" s="109">
        <v>0</v>
      </c>
      <c r="K127" s="109">
        <v>0</v>
      </c>
      <c r="L127" s="109">
        <v>0</v>
      </c>
      <c r="M127" s="109">
        <v>0</v>
      </c>
      <c r="N127" s="109">
        <v>0</v>
      </c>
      <c r="O127" s="109">
        <v>0</v>
      </c>
      <c r="P127" s="109"/>
      <c r="Q127" s="109">
        <v>0</v>
      </c>
      <c r="R127" s="109">
        <v>0</v>
      </c>
    </row>
    <row r="128" spans="1:18">
      <c r="A128" s="211"/>
      <c r="B128" s="112" t="s">
        <v>43</v>
      </c>
      <c r="C128" s="109">
        <v>0</v>
      </c>
      <c r="D128" s="109">
        <v>0</v>
      </c>
      <c r="E128" s="109">
        <v>0</v>
      </c>
      <c r="F128" s="109">
        <v>0</v>
      </c>
      <c r="G128" s="109">
        <v>0</v>
      </c>
      <c r="H128" s="109">
        <v>0</v>
      </c>
      <c r="I128" s="109">
        <v>0</v>
      </c>
      <c r="J128" s="109">
        <v>0</v>
      </c>
      <c r="K128" s="109">
        <v>0</v>
      </c>
      <c r="L128" s="109">
        <v>0</v>
      </c>
      <c r="M128" s="109">
        <v>0</v>
      </c>
      <c r="N128" s="109">
        <v>0</v>
      </c>
      <c r="O128" s="109">
        <v>0</v>
      </c>
      <c r="P128" s="109"/>
      <c r="Q128" s="109">
        <v>0</v>
      </c>
      <c r="R128" s="109">
        <v>0</v>
      </c>
    </row>
    <row r="129" spans="1:18">
      <c r="A129" s="111"/>
      <c r="B129" s="112" t="s">
        <v>45</v>
      </c>
      <c r="C129" s="109">
        <v>0</v>
      </c>
      <c r="D129" s="109">
        <v>0</v>
      </c>
      <c r="E129" s="109">
        <v>0</v>
      </c>
      <c r="F129" s="109">
        <v>0</v>
      </c>
      <c r="G129" s="109">
        <v>0</v>
      </c>
      <c r="H129" s="109">
        <v>0</v>
      </c>
      <c r="I129" s="109">
        <v>0</v>
      </c>
      <c r="J129" s="109">
        <v>0</v>
      </c>
      <c r="K129" s="109">
        <v>0</v>
      </c>
      <c r="L129" s="109">
        <v>0</v>
      </c>
      <c r="M129" s="109">
        <v>0</v>
      </c>
      <c r="N129" s="109">
        <v>0</v>
      </c>
      <c r="O129" s="109">
        <v>0</v>
      </c>
      <c r="P129" s="109"/>
      <c r="Q129" s="109">
        <v>0</v>
      </c>
      <c r="R129" s="109">
        <v>0</v>
      </c>
    </row>
    <row r="130" spans="1:18">
      <c r="A130" s="111"/>
      <c r="B130" s="112" t="s">
        <v>204</v>
      </c>
      <c r="C130" s="109">
        <v>0</v>
      </c>
      <c r="D130" s="109">
        <v>1</v>
      </c>
      <c r="E130" s="109">
        <v>62</v>
      </c>
      <c r="F130" s="109">
        <v>24</v>
      </c>
      <c r="G130" s="109">
        <v>0</v>
      </c>
      <c r="H130" s="109">
        <v>0</v>
      </c>
      <c r="I130" s="109">
        <v>0</v>
      </c>
      <c r="J130" s="109">
        <v>0</v>
      </c>
      <c r="K130" s="109">
        <v>0</v>
      </c>
      <c r="L130" s="109">
        <v>0</v>
      </c>
      <c r="M130" s="109">
        <v>0</v>
      </c>
      <c r="N130" s="109">
        <v>0</v>
      </c>
      <c r="O130" s="109">
        <v>87</v>
      </c>
      <c r="P130" s="109"/>
      <c r="Q130" s="109">
        <v>0</v>
      </c>
      <c r="R130" s="109">
        <v>0</v>
      </c>
    </row>
    <row r="131" spans="1:18">
      <c r="A131" s="111"/>
      <c r="B131" s="112" t="s">
        <v>44</v>
      </c>
      <c r="C131" s="109">
        <v>0</v>
      </c>
      <c r="D131" s="109">
        <v>0</v>
      </c>
      <c r="E131" s="109">
        <v>0</v>
      </c>
      <c r="F131" s="109">
        <v>0</v>
      </c>
      <c r="G131" s="109">
        <v>0</v>
      </c>
      <c r="H131" s="109">
        <v>0</v>
      </c>
      <c r="I131" s="109">
        <v>0</v>
      </c>
      <c r="J131" s="109">
        <v>0</v>
      </c>
      <c r="K131" s="109">
        <v>0</v>
      </c>
      <c r="L131" s="109">
        <v>0</v>
      </c>
      <c r="M131" s="109">
        <v>0</v>
      </c>
      <c r="N131" s="109">
        <v>0</v>
      </c>
      <c r="O131" s="109">
        <v>0</v>
      </c>
      <c r="P131" s="109"/>
      <c r="Q131" s="109">
        <v>0</v>
      </c>
      <c r="R131" s="109">
        <v>0</v>
      </c>
    </row>
    <row r="132" spans="1:18">
      <c r="A132" s="111"/>
      <c r="B132" s="112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</row>
    <row r="133" spans="1:18">
      <c r="A133" s="111"/>
      <c r="B133" s="111" t="s">
        <v>94</v>
      </c>
      <c r="C133" s="114">
        <v>0</v>
      </c>
      <c r="D133" s="114">
        <v>1</v>
      </c>
      <c r="E133" s="114">
        <v>62</v>
      </c>
      <c r="F133" s="114">
        <v>24</v>
      </c>
      <c r="G133" s="114">
        <v>0</v>
      </c>
      <c r="H133" s="114">
        <v>0</v>
      </c>
      <c r="I133" s="114">
        <v>0</v>
      </c>
      <c r="J133" s="114">
        <v>0</v>
      </c>
      <c r="K133" s="114">
        <v>0</v>
      </c>
      <c r="L133" s="114">
        <v>0</v>
      </c>
      <c r="M133" s="114">
        <v>0</v>
      </c>
      <c r="N133" s="114">
        <v>0</v>
      </c>
      <c r="O133" s="114">
        <v>87</v>
      </c>
      <c r="P133" s="114"/>
      <c r="Q133" s="114">
        <v>0</v>
      </c>
      <c r="R133" s="114">
        <v>0</v>
      </c>
    </row>
    <row r="134" spans="1:18">
      <c r="A134" s="111"/>
      <c r="B134" s="111"/>
      <c r="C134" s="191"/>
      <c r="D134" s="191"/>
      <c r="E134" s="191"/>
      <c r="F134" s="191"/>
      <c r="G134" s="191"/>
      <c r="H134" s="191"/>
      <c r="I134" s="191"/>
      <c r="J134" s="191"/>
      <c r="K134" s="191"/>
      <c r="L134" s="191"/>
      <c r="M134" s="191"/>
      <c r="N134" s="115"/>
      <c r="O134" s="191"/>
      <c r="P134" s="193"/>
      <c r="Q134" s="191"/>
      <c r="R134" s="109"/>
    </row>
    <row r="135" spans="1:18">
      <c r="A135" s="134" t="s">
        <v>68</v>
      </c>
      <c r="B135" s="134"/>
      <c r="C135" s="195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44"/>
      <c r="O135" s="195"/>
      <c r="P135" s="194"/>
      <c r="Q135" s="195"/>
      <c r="R135" s="137"/>
    </row>
    <row r="136" spans="1:18">
      <c r="A136" s="111"/>
      <c r="B136" s="111"/>
      <c r="C136" s="194"/>
      <c r="D136" s="194"/>
      <c r="E136" s="194"/>
      <c r="F136" s="194"/>
      <c r="G136" s="194"/>
      <c r="H136" s="194"/>
      <c r="I136" s="194"/>
      <c r="J136" s="194"/>
      <c r="K136" s="194"/>
      <c r="L136" s="194"/>
      <c r="M136" s="194"/>
      <c r="N136" s="115"/>
      <c r="O136" s="194"/>
      <c r="P136" s="194"/>
      <c r="Q136" s="194"/>
      <c r="R136" s="109"/>
    </row>
    <row r="137" spans="1:18">
      <c r="A137" s="185" t="s">
        <v>297</v>
      </c>
      <c r="B137" s="112" t="s">
        <v>47</v>
      </c>
      <c r="C137" s="109">
        <v>0</v>
      </c>
      <c r="D137" s="109">
        <v>8</v>
      </c>
      <c r="E137" s="109">
        <v>29</v>
      </c>
      <c r="F137" s="109">
        <v>0</v>
      </c>
      <c r="G137" s="109">
        <v>0</v>
      </c>
      <c r="H137" s="109">
        <v>0</v>
      </c>
      <c r="I137" s="109">
        <v>0</v>
      </c>
      <c r="J137" s="109">
        <v>0</v>
      </c>
      <c r="K137" s="109">
        <v>0</v>
      </c>
      <c r="L137" s="109">
        <v>0</v>
      </c>
      <c r="M137" s="109">
        <v>0</v>
      </c>
      <c r="N137" s="109">
        <v>0</v>
      </c>
      <c r="O137" s="109">
        <v>37</v>
      </c>
      <c r="P137" s="109"/>
      <c r="Q137" s="109">
        <v>0</v>
      </c>
      <c r="R137" s="109">
        <v>0</v>
      </c>
    </row>
    <row r="138" spans="1:18">
      <c r="A138" s="211"/>
      <c r="B138" s="112" t="s">
        <v>48</v>
      </c>
      <c r="C138" s="109">
        <v>0</v>
      </c>
      <c r="D138" s="109">
        <v>28</v>
      </c>
      <c r="E138" s="109">
        <v>0</v>
      </c>
      <c r="F138" s="109">
        <v>0</v>
      </c>
      <c r="G138" s="109">
        <v>0</v>
      </c>
      <c r="H138" s="109">
        <v>0</v>
      </c>
      <c r="I138" s="109">
        <v>0</v>
      </c>
      <c r="J138" s="109">
        <v>0</v>
      </c>
      <c r="K138" s="109">
        <v>0</v>
      </c>
      <c r="L138" s="109">
        <v>0</v>
      </c>
      <c r="M138" s="109">
        <v>0</v>
      </c>
      <c r="N138" s="109">
        <v>0</v>
      </c>
      <c r="O138" s="109">
        <v>28</v>
      </c>
      <c r="P138" s="109"/>
      <c r="Q138" s="109">
        <v>0</v>
      </c>
      <c r="R138" s="109">
        <v>0</v>
      </c>
    </row>
    <row r="139" spans="1:18">
      <c r="A139" s="111"/>
      <c r="B139" s="112" t="s">
        <v>46</v>
      </c>
      <c r="C139" s="109">
        <v>0</v>
      </c>
      <c r="D139" s="109">
        <v>7</v>
      </c>
      <c r="E139" s="109">
        <v>9</v>
      </c>
      <c r="F139" s="109">
        <v>4</v>
      </c>
      <c r="G139" s="109">
        <v>0</v>
      </c>
      <c r="H139" s="109">
        <v>0</v>
      </c>
      <c r="I139" s="109">
        <v>0</v>
      </c>
      <c r="J139" s="109">
        <v>0</v>
      </c>
      <c r="K139" s="109">
        <v>0</v>
      </c>
      <c r="L139" s="109">
        <v>0</v>
      </c>
      <c r="M139" s="109">
        <v>0</v>
      </c>
      <c r="N139" s="109">
        <v>0</v>
      </c>
      <c r="O139" s="109">
        <v>20</v>
      </c>
      <c r="P139" s="109"/>
      <c r="Q139" s="109">
        <v>0</v>
      </c>
      <c r="R139" s="109">
        <v>0</v>
      </c>
    </row>
    <row r="140" spans="1:18">
      <c r="A140" s="211"/>
      <c r="B140" s="112" t="s">
        <v>43</v>
      </c>
      <c r="C140" s="109">
        <v>0</v>
      </c>
      <c r="D140" s="109">
        <v>62</v>
      </c>
      <c r="E140" s="109">
        <v>234</v>
      </c>
      <c r="F140" s="109">
        <v>101</v>
      </c>
      <c r="G140" s="109">
        <v>2</v>
      </c>
      <c r="H140" s="109">
        <v>2</v>
      </c>
      <c r="I140" s="109">
        <v>0</v>
      </c>
      <c r="J140" s="109">
        <v>0</v>
      </c>
      <c r="K140" s="109">
        <v>3</v>
      </c>
      <c r="L140" s="109">
        <v>0</v>
      </c>
      <c r="M140" s="109">
        <v>0</v>
      </c>
      <c r="N140" s="109">
        <v>0</v>
      </c>
      <c r="O140" s="109">
        <v>404</v>
      </c>
      <c r="P140" s="109"/>
      <c r="Q140" s="109">
        <v>0</v>
      </c>
      <c r="R140" s="109">
        <v>0</v>
      </c>
    </row>
    <row r="141" spans="1:18">
      <c r="A141" s="111"/>
      <c r="B141" s="112" t="s">
        <v>45</v>
      </c>
      <c r="C141" s="109">
        <v>0</v>
      </c>
      <c r="D141" s="109">
        <v>0</v>
      </c>
      <c r="E141" s="109">
        <v>137</v>
      </c>
      <c r="F141" s="109">
        <v>0</v>
      </c>
      <c r="G141" s="109">
        <v>0</v>
      </c>
      <c r="H141" s="109">
        <v>0</v>
      </c>
      <c r="I141" s="109">
        <v>0</v>
      </c>
      <c r="J141" s="109">
        <v>0</v>
      </c>
      <c r="K141" s="109">
        <v>0</v>
      </c>
      <c r="L141" s="109">
        <v>0</v>
      </c>
      <c r="M141" s="109">
        <v>0</v>
      </c>
      <c r="N141" s="109">
        <v>0</v>
      </c>
      <c r="O141" s="109">
        <v>137</v>
      </c>
      <c r="P141" s="109"/>
      <c r="Q141" s="109">
        <v>0</v>
      </c>
      <c r="R141" s="109">
        <v>0</v>
      </c>
    </row>
    <row r="142" spans="1:18">
      <c r="A142" s="111"/>
      <c r="B142" s="112" t="s">
        <v>204</v>
      </c>
      <c r="C142" s="109">
        <v>0</v>
      </c>
      <c r="D142" s="109">
        <v>169</v>
      </c>
      <c r="E142" s="109">
        <v>813</v>
      </c>
      <c r="F142" s="109">
        <v>242</v>
      </c>
      <c r="G142" s="109">
        <v>48</v>
      </c>
      <c r="H142" s="109">
        <v>210</v>
      </c>
      <c r="I142" s="109">
        <v>0</v>
      </c>
      <c r="J142" s="109">
        <v>0</v>
      </c>
      <c r="K142" s="109">
        <v>77</v>
      </c>
      <c r="L142" s="109">
        <v>56</v>
      </c>
      <c r="M142" s="109">
        <v>0</v>
      </c>
      <c r="N142" s="109">
        <v>6</v>
      </c>
      <c r="O142" s="109">
        <v>1621</v>
      </c>
      <c r="P142" s="109"/>
      <c r="Q142" s="109">
        <v>0</v>
      </c>
      <c r="R142" s="109">
        <v>460</v>
      </c>
    </row>
    <row r="143" spans="1:18">
      <c r="A143" s="111"/>
      <c r="B143" s="112" t="s">
        <v>44</v>
      </c>
      <c r="C143" s="109">
        <v>0</v>
      </c>
      <c r="D143" s="109">
        <v>0</v>
      </c>
      <c r="E143" s="109">
        <v>85</v>
      </c>
      <c r="F143" s="109">
        <v>0</v>
      </c>
      <c r="G143" s="109">
        <v>0</v>
      </c>
      <c r="H143" s="109">
        <v>0</v>
      </c>
      <c r="I143" s="109">
        <v>0</v>
      </c>
      <c r="J143" s="109">
        <v>0</v>
      </c>
      <c r="K143" s="109">
        <v>0</v>
      </c>
      <c r="L143" s="109">
        <v>0</v>
      </c>
      <c r="M143" s="109">
        <v>0</v>
      </c>
      <c r="N143" s="109">
        <v>0</v>
      </c>
      <c r="O143" s="109">
        <v>85</v>
      </c>
      <c r="P143" s="109"/>
      <c r="Q143" s="109">
        <v>0</v>
      </c>
      <c r="R143" s="109">
        <v>0</v>
      </c>
    </row>
    <row r="144" spans="1:18">
      <c r="A144" s="111"/>
      <c r="B144" s="112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</row>
    <row r="145" spans="1:18">
      <c r="A145" s="111"/>
      <c r="B145" s="111" t="s">
        <v>94</v>
      </c>
      <c r="C145" s="114">
        <v>0</v>
      </c>
      <c r="D145" s="114">
        <v>274</v>
      </c>
      <c r="E145" s="114">
        <v>1307</v>
      </c>
      <c r="F145" s="114">
        <v>347</v>
      </c>
      <c r="G145" s="114">
        <v>50</v>
      </c>
      <c r="H145" s="114">
        <v>212</v>
      </c>
      <c r="I145" s="114">
        <v>0</v>
      </c>
      <c r="J145" s="114">
        <v>0</v>
      </c>
      <c r="K145" s="114">
        <v>80</v>
      </c>
      <c r="L145" s="114">
        <v>56</v>
      </c>
      <c r="M145" s="114">
        <v>0</v>
      </c>
      <c r="N145" s="114">
        <v>6</v>
      </c>
      <c r="O145" s="114">
        <v>2332</v>
      </c>
      <c r="P145" s="114"/>
      <c r="Q145" s="114">
        <v>0</v>
      </c>
      <c r="R145" s="114">
        <v>460</v>
      </c>
    </row>
    <row r="146" spans="1:18">
      <c r="A146" s="111"/>
      <c r="B146" s="109"/>
      <c r="C146" s="192"/>
      <c r="D146" s="192"/>
      <c r="E146" s="192"/>
      <c r="F146" s="192"/>
      <c r="G146" s="192"/>
      <c r="H146" s="192"/>
      <c r="I146" s="192"/>
      <c r="J146" s="192"/>
      <c r="K146" s="192"/>
      <c r="L146" s="192"/>
      <c r="M146" s="192"/>
      <c r="N146" s="115"/>
      <c r="O146" s="191"/>
      <c r="P146" s="193"/>
      <c r="Q146" s="192"/>
      <c r="R146" s="109"/>
    </row>
    <row r="147" spans="1:18">
      <c r="A147" s="185" t="s">
        <v>311</v>
      </c>
      <c r="B147" s="112" t="s">
        <v>47</v>
      </c>
      <c r="C147" s="109">
        <v>0</v>
      </c>
      <c r="D147" s="109">
        <v>8</v>
      </c>
      <c r="E147" s="109">
        <v>29</v>
      </c>
      <c r="F147" s="109">
        <v>0</v>
      </c>
      <c r="G147" s="109">
        <v>0</v>
      </c>
      <c r="H147" s="109">
        <v>0</v>
      </c>
      <c r="I147" s="109">
        <v>0</v>
      </c>
      <c r="J147" s="109">
        <v>0</v>
      </c>
      <c r="K147" s="109">
        <v>0</v>
      </c>
      <c r="L147" s="109">
        <v>0</v>
      </c>
      <c r="M147" s="109">
        <v>0</v>
      </c>
      <c r="N147" s="109">
        <v>0</v>
      </c>
      <c r="O147" s="109">
        <v>37</v>
      </c>
      <c r="P147" s="109"/>
      <c r="Q147" s="109">
        <v>0</v>
      </c>
      <c r="R147" s="109">
        <v>0</v>
      </c>
    </row>
    <row r="148" spans="1:18">
      <c r="A148" s="211"/>
      <c r="B148" s="112" t="s">
        <v>48</v>
      </c>
      <c r="C148" s="109">
        <v>0</v>
      </c>
      <c r="D148" s="109">
        <v>28</v>
      </c>
      <c r="E148" s="109">
        <v>0</v>
      </c>
      <c r="F148" s="109">
        <v>0</v>
      </c>
      <c r="G148" s="109">
        <v>0</v>
      </c>
      <c r="H148" s="109">
        <v>0</v>
      </c>
      <c r="I148" s="109">
        <v>0</v>
      </c>
      <c r="J148" s="109">
        <v>0</v>
      </c>
      <c r="K148" s="109">
        <v>0</v>
      </c>
      <c r="L148" s="109">
        <v>0</v>
      </c>
      <c r="M148" s="109">
        <v>0</v>
      </c>
      <c r="N148" s="109">
        <v>0</v>
      </c>
      <c r="O148" s="109">
        <v>28</v>
      </c>
      <c r="P148" s="109"/>
      <c r="Q148" s="109">
        <v>0</v>
      </c>
      <c r="R148" s="109">
        <v>0</v>
      </c>
    </row>
    <row r="149" spans="1:18">
      <c r="A149" s="111"/>
      <c r="B149" s="112" t="s">
        <v>46</v>
      </c>
      <c r="C149" s="109">
        <v>0</v>
      </c>
      <c r="D149" s="109">
        <v>7</v>
      </c>
      <c r="E149" s="109">
        <v>9</v>
      </c>
      <c r="F149" s="109">
        <v>4</v>
      </c>
      <c r="G149" s="109">
        <v>0</v>
      </c>
      <c r="H149" s="109">
        <v>0</v>
      </c>
      <c r="I149" s="109">
        <v>0</v>
      </c>
      <c r="J149" s="109">
        <v>0</v>
      </c>
      <c r="K149" s="109">
        <v>0</v>
      </c>
      <c r="L149" s="109">
        <v>0</v>
      </c>
      <c r="M149" s="109">
        <v>0</v>
      </c>
      <c r="N149" s="109">
        <v>0</v>
      </c>
      <c r="O149" s="109">
        <v>20</v>
      </c>
      <c r="P149" s="109"/>
      <c r="Q149" s="109">
        <v>0</v>
      </c>
      <c r="R149" s="109">
        <v>0</v>
      </c>
    </row>
    <row r="150" spans="1:18">
      <c r="A150" s="211"/>
      <c r="B150" s="112" t="s">
        <v>43</v>
      </c>
      <c r="C150" s="109">
        <v>0</v>
      </c>
      <c r="D150" s="109">
        <v>50</v>
      </c>
      <c r="E150" s="109">
        <v>232</v>
      </c>
      <c r="F150" s="109">
        <v>101</v>
      </c>
      <c r="G150" s="109">
        <v>2</v>
      </c>
      <c r="H150" s="109">
        <v>2</v>
      </c>
      <c r="I150" s="109">
        <v>0</v>
      </c>
      <c r="J150" s="109">
        <v>0</v>
      </c>
      <c r="K150" s="109">
        <v>3</v>
      </c>
      <c r="L150" s="109">
        <v>0</v>
      </c>
      <c r="M150" s="109">
        <v>0</v>
      </c>
      <c r="N150" s="109">
        <v>0</v>
      </c>
      <c r="O150" s="109">
        <v>390</v>
      </c>
      <c r="P150" s="109"/>
      <c r="Q150" s="109">
        <v>0</v>
      </c>
      <c r="R150" s="109">
        <v>0</v>
      </c>
    </row>
    <row r="151" spans="1:18">
      <c r="A151" s="111"/>
      <c r="B151" s="112" t="s">
        <v>45</v>
      </c>
      <c r="C151" s="109">
        <v>0</v>
      </c>
      <c r="D151" s="109">
        <v>0</v>
      </c>
      <c r="E151" s="109">
        <v>137</v>
      </c>
      <c r="F151" s="109">
        <v>0</v>
      </c>
      <c r="G151" s="109">
        <v>0</v>
      </c>
      <c r="H151" s="109">
        <v>0</v>
      </c>
      <c r="I151" s="109">
        <v>0</v>
      </c>
      <c r="J151" s="109">
        <v>0</v>
      </c>
      <c r="K151" s="109">
        <v>0</v>
      </c>
      <c r="L151" s="109">
        <v>0</v>
      </c>
      <c r="M151" s="109">
        <v>0</v>
      </c>
      <c r="N151" s="109">
        <v>0</v>
      </c>
      <c r="O151" s="109">
        <v>137</v>
      </c>
      <c r="P151" s="109"/>
      <c r="Q151" s="109">
        <v>0</v>
      </c>
      <c r="R151" s="109">
        <v>0</v>
      </c>
    </row>
    <row r="152" spans="1:18">
      <c r="A152" s="111"/>
      <c r="B152" s="112" t="s">
        <v>204</v>
      </c>
      <c r="C152" s="109">
        <v>0</v>
      </c>
      <c r="D152" s="109">
        <v>192</v>
      </c>
      <c r="E152" s="109">
        <v>1003</v>
      </c>
      <c r="F152" s="109">
        <v>151</v>
      </c>
      <c r="G152" s="109">
        <v>48</v>
      </c>
      <c r="H152" s="109">
        <v>210</v>
      </c>
      <c r="I152" s="109">
        <v>0</v>
      </c>
      <c r="J152" s="109">
        <v>0</v>
      </c>
      <c r="K152" s="109">
        <v>78</v>
      </c>
      <c r="L152" s="109">
        <v>56</v>
      </c>
      <c r="M152" s="109">
        <v>0</v>
      </c>
      <c r="N152" s="109">
        <v>6</v>
      </c>
      <c r="O152" s="109">
        <v>1744</v>
      </c>
      <c r="P152" s="109"/>
      <c r="Q152" s="109">
        <v>0</v>
      </c>
      <c r="R152" s="109">
        <v>598</v>
      </c>
    </row>
    <row r="153" spans="1:18">
      <c r="A153" s="111"/>
      <c r="B153" s="112" t="s">
        <v>44</v>
      </c>
      <c r="C153" s="109">
        <v>0</v>
      </c>
      <c r="D153" s="109">
        <v>0</v>
      </c>
      <c r="E153" s="109">
        <v>82</v>
      </c>
      <c r="F153" s="109">
        <v>0</v>
      </c>
      <c r="G153" s="109">
        <v>0</v>
      </c>
      <c r="H153" s="109">
        <v>0</v>
      </c>
      <c r="I153" s="109">
        <v>0</v>
      </c>
      <c r="J153" s="109">
        <v>0</v>
      </c>
      <c r="K153" s="109">
        <v>0</v>
      </c>
      <c r="L153" s="109">
        <v>0</v>
      </c>
      <c r="M153" s="109">
        <v>0</v>
      </c>
      <c r="N153" s="109">
        <v>0</v>
      </c>
      <c r="O153" s="109">
        <v>82</v>
      </c>
      <c r="P153" s="109"/>
      <c r="Q153" s="109">
        <v>0</v>
      </c>
      <c r="R153" s="109">
        <v>0</v>
      </c>
    </row>
    <row r="154" spans="1:18">
      <c r="A154" s="111"/>
      <c r="B154" s="112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</row>
    <row r="155" spans="1:18">
      <c r="A155" s="111"/>
      <c r="B155" s="111" t="s">
        <v>94</v>
      </c>
      <c r="C155" s="114">
        <v>0</v>
      </c>
      <c r="D155" s="114">
        <v>285</v>
      </c>
      <c r="E155" s="114">
        <v>1492</v>
      </c>
      <c r="F155" s="114">
        <v>256</v>
      </c>
      <c r="G155" s="114">
        <v>50</v>
      </c>
      <c r="H155" s="114">
        <v>212</v>
      </c>
      <c r="I155" s="114">
        <v>0</v>
      </c>
      <c r="J155" s="114">
        <v>0</v>
      </c>
      <c r="K155" s="114">
        <v>81</v>
      </c>
      <c r="L155" s="114">
        <v>56</v>
      </c>
      <c r="M155" s="114">
        <v>0</v>
      </c>
      <c r="N155" s="114">
        <v>6</v>
      </c>
      <c r="O155" s="114">
        <v>2438</v>
      </c>
      <c r="P155" s="114"/>
      <c r="Q155" s="114">
        <v>0</v>
      </c>
      <c r="R155" s="114">
        <v>598</v>
      </c>
    </row>
    <row r="156" spans="1:18">
      <c r="A156" s="109"/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</row>
    <row r="157" spans="1:18">
      <c r="A157" s="185" t="s">
        <v>312</v>
      </c>
      <c r="B157" s="112" t="s">
        <v>47</v>
      </c>
      <c r="C157" s="109">
        <v>0</v>
      </c>
      <c r="D157" s="109">
        <v>0</v>
      </c>
      <c r="E157" s="109">
        <v>22</v>
      </c>
      <c r="F157" s="109">
        <v>0</v>
      </c>
      <c r="G157" s="109">
        <v>0</v>
      </c>
      <c r="H157" s="109">
        <v>0</v>
      </c>
      <c r="I157" s="109">
        <v>0</v>
      </c>
      <c r="J157" s="109">
        <v>0</v>
      </c>
      <c r="K157" s="109">
        <v>0</v>
      </c>
      <c r="L157" s="109">
        <v>0</v>
      </c>
      <c r="M157" s="109">
        <v>0</v>
      </c>
      <c r="N157" s="109">
        <v>0</v>
      </c>
      <c r="O157" s="109">
        <v>22</v>
      </c>
      <c r="P157" s="109"/>
      <c r="Q157" s="109">
        <v>0</v>
      </c>
      <c r="R157" s="109">
        <v>0</v>
      </c>
    </row>
    <row r="158" spans="1:18">
      <c r="A158" s="211"/>
      <c r="B158" s="112" t="s">
        <v>48</v>
      </c>
      <c r="C158" s="109">
        <v>0</v>
      </c>
      <c r="D158" s="109">
        <v>0</v>
      </c>
      <c r="E158" s="109">
        <v>0</v>
      </c>
      <c r="F158" s="109">
        <v>0</v>
      </c>
      <c r="G158" s="109">
        <v>0</v>
      </c>
      <c r="H158" s="109">
        <v>0</v>
      </c>
      <c r="I158" s="109">
        <v>0</v>
      </c>
      <c r="J158" s="109">
        <v>0</v>
      </c>
      <c r="K158" s="109">
        <v>0</v>
      </c>
      <c r="L158" s="109">
        <v>0</v>
      </c>
      <c r="M158" s="109">
        <v>0</v>
      </c>
      <c r="N158" s="109">
        <v>0</v>
      </c>
      <c r="O158" s="109">
        <v>0</v>
      </c>
      <c r="P158" s="109"/>
      <c r="Q158" s="109">
        <v>0</v>
      </c>
      <c r="R158" s="109">
        <v>0</v>
      </c>
    </row>
    <row r="159" spans="1:18">
      <c r="A159" s="111"/>
      <c r="B159" s="112" t="s">
        <v>46</v>
      </c>
      <c r="C159" s="109">
        <v>0</v>
      </c>
      <c r="D159" s="109">
        <v>0</v>
      </c>
      <c r="E159" s="109">
        <v>9</v>
      </c>
      <c r="F159" s="109">
        <v>4</v>
      </c>
      <c r="G159" s="109">
        <v>0</v>
      </c>
      <c r="H159" s="109">
        <v>0</v>
      </c>
      <c r="I159" s="109">
        <v>0</v>
      </c>
      <c r="J159" s="109">
        <v>0</v>
      </c>
      <c r="K159" s="109">
        <v>0</v>
      </c>
      <c r="L159" s="109">
        <v>0</v>
      </c>
      <c r="M159" s="109">
        <v>0</v>
      </c>
      <c r="N159" s="109">
        <v>0</v>
      </c>
      <c r="O159" s="109">
        <v>13</v>
      </c>
      <c r="P159" s="109"/>
      <c r="Q159" s="109">
        <v>0</v>
      </c>
      <c r="R159" s="109">
        <v>0</v>
      </c>
    </row>
    <row r="160" spans="1:18">
      <c r="A160" s="211"/>
      <c r="B160" s="112" t="s">
        <v>43</v>
      </c>
      <c r="C160" s="109">
        <v>0</v>
      </c>
      <c r="D160" s="109">
        <v>29</v>
      </c>
      <c r="E160" s="109">
        <v>160</v>
      </c>
      <c r="F160" s="109">
        <v>71</v>
      </c>
      <c r="G160" s="109">
        <v>0</v>
      </c>
      <c r="H160" s="109">
        <v>2</v>
      </c>
      <c r="I160" s="109">
        <v>0</v>
      </c>
      <c r="J160" s="109">
        <v>0</v>
      </c>
      <c r="K160" s="109">
        <v>3</v>
      </c>
      <c r="L160" s="109">
        <v>0</v>
      </c>
      <c r="M160" s="109">
        <v>0</v>
      </c>
      <c r="N160" s="109">
        <v>0</v>
      </c>
      <c r="O160" s="109">
        <v>265</v>
      </c>
      <c r="P160" s="109"/>
      <c r="Q160" s="109">
        <v>0</v>
      </c>
      <c r="R160" s="109">
        <v>0</v>
      </c>
    </row>
    <row r="161" spans="1:18">
      <c r="A161" s="111"/>
      <c r="B161" s="112" t="s">
        <v>45</v>
      </c>
      <c r="C161" s="109">
        <v>0</v>
      </c>
      <c r="D161" s="109">
        <v>0</v>
      </c>
      <c r="E161" s="109">
        <v>137</v>
      </c>
      <c r="F161" s="109">
        <v>0</v>
      </c>
      <c r="G161" s="109">
        <v>0</v>
      </c>
      <c r="H161" s="109">
        <v>0</v>
      </c>
      <c r="I161" s="109">
        <v>0</v>
      </c>
      <c r="J161" s="109">
        <v>0</v>
      </c>
      <c r="K161" s="109">
        <v>0</v>
      </c>
      <c r="L161" s="109">
        <v>0</v>
      </c>
      <c r="M161" s="109">
        <v>0</v>
      </c>
      <c r="N161" s="109">
        <v>0</v>
      </c>
      <c r="O161" s="109">
        <v>137</v>
      </c>
      <c r="P161" s="109"/>
      <c r="Q161" s="109">
        <v>0</v>
      </c>
      <c r="R161" s="109">
        <v>0</v>
      </c>
    </row>
    <row r="162" spans="1:18">
      <c r="A162" s="111"/>
      <c r="B162" s="112" t="s">
        <v>204</v>
      </c>
      <c r="C162" s="109">
        <v>0</v>
      </c>
      <c r="D162" s="109">
        <v>46</v>
      </c>
      <c r="E162" s="109">
        <v>776</v>
      </c>
      <c r="F162" s="109">
        <v>79</v>
      </c>
      <c r="G162" s="109">
        <v>0</v>
      </c>
      <c r="H162" s="109">
        <v>0</v>
      </c>
      <c r="I162" s="109">
        <v>0</v>
      </c>
      <c r="J162" s="109">
        <v>0</v>
      </c>
      <c r="K162" s="109">
        <v>8</v>
      </c>
      <c r="L162" s="109">
        <v>6</v>
      </c>
      <c r="M162" s="109">
        <v>0</v>
      </c>
      <c r="N162" s="109">
        <v>0</v>
      </c>
      <c r="O162" s="109">
        <v>915</v>
      </c>
      <c r="P162" s="109"/>
      <c r="Q162" s="109">
        <v>0</v>
      </c>
      <c r="R162" s="109">
        <v>292</v>
      </c>
    </row>
    <row r="163" spans="1:18">
      <c r="A163" s="111"/>
      <c r="B163" s="112" t="s">
        <v>44</v>
      </c>
      <c r="C163" s="109">
        <v>0</v>
      </c>
      <c r="D163" s="109">
        <v>0</v>
      </c>
      <c r="E163" s="109">
        <v>0</v>
      </c>
      <c r="F163" s="109">
        <v>0</v>
      </c>
      <c r="G163" s="109">
        <v>0</v>
      </c>
      <c r="H163" s="109">
        <v>0</v>
      </c>
      <c r="I163" s="109">
        <v>0</v>
      </c>
      <c r="J163" s="109">
        <v>0</v>
      </c>
      <c r="K163" s="109">
        <v>0</v>
      </c>
      <c r="L163" s="109">
        <v>0</v>
      </c>
      <c r="M163" s="109">
        <v>0</v>
      </c>
      <c r="N163" s="109">
        <v>0</v>
      </c>
      <c r="O163" s="109">
        <v>0</v>
      </c>
      <c r="P163" s="109"/>
      <c r="Q163" s="109">
        <v>0</v>
      </c>
      <c r="R163" s="109">
        <v>0</v>
      </c>
    </row>
    <row r="164" spans="1:18">
      <c r="A164" s="111"/>
      <c r="B164" s="112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</row>
    <row r="165" spans="1:18">
      <c r="A165" s="111"/>
      <c r="B165" s="111" t="s">
        <v>94</v>
      </c>
      <c r="C165" s="114">
        <v>0</v>
      </c>
      <c r="D165" s="114">
        <v>75</v>
      </c>
      <c r="E165" s="114">
        <v>1104</v>
      </c>
      <c r="F165" s="114">
        <v>154</v>
      </c>
      <c r="G165" s="114">
        <v>0</v>
      </c>
      <c r="H165" s="114">
        <v>2</v>
      </c>
      <c r="I165" s="114">
        <v>0</v>
      </c>
      <c r="J165" s="114">
        <v>0</v>
      </c>
      <c r="K165" s="114">
        <v>11</v>
      </c>
      <c r="L165" s="114">
        <v>6</v>
      </c>
      <c r="M165" s="114">
        <v>0</v>
      </c>
      <c r="N165" s="114">
        <v>0</v>
      </c>
      <c r="O165" s="114">
        <v>1352</v>
      </c>
      <c r="P165" s="114"/>
      <c r="Q165" s="114">
        <v>0</v>
      </c>
      <c r="R165" s="114">
        <v>292</v>
      </c>
    </row>
    <row r="166" spans="1:18">
      <c r="A166" s="111"/>
      <c r="B166" s="111"/>
      <c r="C166" s="191"/>
      <c r="D166" s="191"/>
      <c r="E166" s="191"/>
      <c r="F166" s="191"/>
      <c r="G166" s="191"/>
      <c r="H166" s="191"/>
      <c r="I166" s="191"/>
      <c r="J166" s="191"/>
      <c r="K166" s="191"/>
      <c r="L166" s="191"/>
      <c r="M166" s="191"/>
      <c r="N166" s="115"/>
      <c r="O166" s="191"/>
      <c r="P166" s="193"/>
      <c r="Q166" s="191"/>
      <c r="R166" s="109"/>
    </row>
    <row r="167" spans="1:18">
      <c r="A167" s="29"/>
      <c r="B167" s="219" t="s">
        <v>134</v>
      </c>
      <c r="C167" s="220"/>
      <c r="D167" s="220"/>
      <c r="E167" s="220"/>
      <c r="F167" s="220"/>
      <c r="G167" s="220"/>
      <c r="H167" s="220"/>
      <c r="I167" s="220"/>
      <c r="J167" s="220"/>
      <c r="K167" s="220"/>
      <c r="L167" s="220"/>
      <c r="M167" s="220"/>
      <c r="N167" s="144"/>
      <c r="O167" s="220"/>
      <c r="P167" s="218"/>
      <c r="Q167" s="220"/>
      <c r="R167" s="137"/>
    </row>
    <row r="168" spans="1:18">
      <c r="A168" s="114"/>
      <c r="B168" s="114"/>
      <c r="C168" s="191"/>
      <c r="D168" s="191"/>
      <c r="E168" s="191"/>
      <c r="F168" s="191"/>
      <c r="G168" s="191"/>
      <c r="H168" s="191"/>
      <c r="I168" s="191"/>
      <c r="J168" s="191"/>
      <c r="K168" s="191"/>
      <c r="L168" s="191"/>
      <c r="M168" s="191"/>
      <c r="N168" s="191"/>
      <c r="O168" s="191"/>
      <c r="P168" s="191"/>
      <c r="Q168" s="191"/>
      <c r="R168" s="191"/>
    </row>
    <row r="169" spans="1:18">
      <c r="A169" s="185" t="s">
        <v>297</v>
      </c>
      <c r="B169" s="112" t="s">
        <v>47</v>
      </c>
      <c r="C169" s="109">
        <v>0</v>
      </c>
      <c r="D169" s="109">
        <v>0</v>
      </c>
      <c r="E169" s="109">
        <v>0</v>
      </c>
      <c r="F169" s="109">
        <v>0</v>
      </c>
      <c r="G169" s="109">
        <v>0</v>
      </c>
      <c r="H169" s="109">
        <v>0</v>
      </c>
      <c r="I169" s="109">
        <v>0</v>
      </c>
      <c r="J169" s="109">
        <v>0</v>
      </c>
      <c r="K169" s="109">
        <v>0</v>
      </c>
      <c r="L169" s="109">
        <v>0</v>
      </c>
      <c r="M169" s="109">
        <v>0</v>
      </c>
      <c r="N169" s="109">
        <v>0</v>
      </c>
      <c r="O169" s="109">
        <v>0</v>
      </c>
      <c r="P169" s="109"/>
      <c r="Q169" s="109">
        <v>0</v>
      </c>
      <c r="R169" s="109">
        <v>0</v>
      </c>
    </row>
    <row r="170" spans="1:18">
      <c r="A170" s="211"/>
      <c r="B170" s="112" t="s">
        <v>48</v>
      </c>
      <c r="C170" s="109">
        <v>0</v>
      </c>
      <c r="D170" s="109">
        <v>0</v>
      </c>
      <c r="E170" s="109">
        <v>0</v>
      </c>
      <c r="F170" s="109">
        <v>0</v>
      </c>
      <c r="G170" s="109">
        <v>0</v>
      </c>
      <c r="H170" s="109">
        <v>0</v>
      </c>
      <c r="I170" s="109">
        <v>0</v>
      </c>
      <c r="J170" s="109">
        <v>0</v>
      </c>
      <c r="K170" s="109">
        <v>0</v>
      </c>
      <c r="L170" s="109">
        <v>0</v>
      </c>
      <c r="M170" s="109">
        <v>0</v>
      </c>
      <c r="N170" s="109">
        <v>0</v>
      </c>
      <c r="O170" s="109">
        <v>0</v>
      </c>
      <c r="P170" s="109"/>
      <c r="Q170" s="109">
        <v>0</v>
      </c>
      <c r="R170" s="109">
        <v>0</v>
      </c>
    </row>
    <row r="171" spans="1:18">
      <c r="A171" s="111"/>
      <c r="B171" s="112" t="s">
        <v>46</v>
      </c>
      <c r="C171" s="109">
        <v>0</v>
      </c>
      <c r="D171" s="109">
        <v>0</v>
      </c>
      <c r="E171" s="109">
        <v>0</v>
      </c>
      <c r="F171" s="109">
        <v>0</v>
      </c>
      <c r="G171" s="109">
        <v>0</v>
      </c>
      <c r="H171" s="109">
        <v>0</v>
      </c>
      <c r="I171" s="109">
        <v>0</v>
      </c>
      <c r="J171" s="109">
        <v>0</v>
      </c>
      <c r="K171" s="109">
        <v>0</v>
      </c>
      <c r="L171" s="109">
        <v>0</v>
      </c>
      <c r="M171" s="109">
        <v>0</v>
      </c>
      <c r="N171" s="109">
        <v>0</v>
      </c>
      <c r="O171" s="109">
        <v>0</v>
      </c>
      <c r="P171" s="109"/>
      <c r="Q171" s="109">
        <v>0</v>
      </c>
      <c r="R171" s="109">
        <v>0</v>
      </c>
    </row>
    <row r="172" spans="1:18">
      <c r="A172" s="211"/>
      <c r="B172" s="112" t="s">
        <v>43</v>
      </c>
      <c r="C172" s="109">
        <v>0</v>
      </c>
      <c r="D172" s="109">
        <v>14</v>
      </c>
      <c r="E172" s="109">
        <v>0</v>
      </c>
      <c r="F172" s="109">
        <v>0</v>
      </c>
      <c r="G172" s="109">
        <v>0</v>
      </c>
      <c r="H172" s="109">
        <v>0</v>
      </c>
      <c r="I172" s="109">
        <v>0</v>
      </c>
      <c r="J172" s="109">
        <v>0</v>
      </c>
      <c r="K172" s="109">
        <v>3</v>
      </c>
      <c r="L172" s="109">
        <v>0</v>
      </c>
      <c r="M172" s="109">
        <v>0</v>
      </c>
      <c r="N172" s="109">
        <v>0</v>
      </c>
      <c r="O172" s="109">
        <v>17</v>
      </c>
      <c r="P172" s="109"/>
      <c r="Q172" s="109">
        <v>0</v>
      </c>
      <c r="R172" s="109">
        <v>0</v>
      </c>
    </row>
    <row r="173" spans="1:18">
      <c r="A173" s="111"/>
      <c r="B173" s="112" t="s">
        <v>45</v>
      </c>
      <c r="C173" s="109">
        <v>0</v>
      </c>
      <c r="D173" s="109">
        <v>0</v>
      </c>
      <c r="E173" s="109">
        <v>0</v>
      </c>
      <c r="F173" s="109">
        <v>0</v>
      </c>
      <c r="G173" s="109">
        <v>0</v>
      </c>
      <c r="H173" s="109">
        <v>0</v>
      </c>
      <c r="I173" s="109">
        <v>0</v>
      </c>
      <c r="J173" s="109">
        <v>0</v>
      </c>
      <c r="K173" s="109">
        <v>0</v>
      </c>
      <c r="L173" s="109">
        <v>0</v>
      </c>
      <c r="M173" s="109">
        <v>0</v>
      </c>
      <c r="N173" s="109">
        <v>0</v>
      </c>
      <c r="O173" s="109">
        <v>0</v>
      </c>
      <c r="P173" s="109"/>
      <c r="Q173" s="109">
        <v>0</v>
      </c>
      <c r="R173" s="109">
        <v>0</v>
      </c>
    </row>
    <row r="174" spans="1:18">
      <c r="A174" s="111"/>
      <c r="B174" s="112" t="s">
        <v>204</v>
      </c>
      <c r="C174" s="109">
        <v>0</v>
      </c>
      <c r="D174" s="109">
        <v>0</v>
      </c>
      <c r="E174" s="109">
        <v>0</v>
      </c>
      <c r="F174" s="109">
        <v>0</v>
      </c>
      <c r="G174" s="109">
        <v>0</v>
      </c>
      <c r="H174" s="109">
        <v>0</v>
      </c>
      <c r="I174" s="109">
        <v>0</v>
      </c>
      <c r="J174" s="109">
        <v>0</v>
      </c>
      <c r="K174" s="109">
        <v>0</v>
      </c>
      <c r="L174" s="109">
        <v>0</v>
      </c>
      <c r="M174" s="109">
        <v>0</v>
      </c>
      <c r="N174" s="109">
        <v>0</v>
      </c>
      <c r="O174" s="109">
        <v>0</v>
      </c>
      <c r="P174" s="109"/>
      <c r="Q174" s="109">
        <v>0</v>
      </c>
      <c r="R174" s="109">
        <v>0</v>
      </c>
    </row>
    <row r="175" spans="1:18">
      <c r="A175" s="111"/>
      <c r="B175" s="112" t="s">
        <v>44</v>
      </c>
      <c r="C175" s="109">
        <v>0</v>
      </c>
      <c r="D175" s="109">
        <v>0</v>
      </c>
      <c r="E175" s="109">
        <v>12</v>
      </c>
      <c r="F175" s="109">
        <v>0</v>
      </c>
      <c r="G175" s="109">
        <v>0</v>
      </c>
      <c r="H175" s="109">
        <v>0</v>
      </c>
      <c r="I175" s="109">
        <v>0</v>
      </c>
      <c r="J175" s="109">
        <v>0</v>
      </c>
      <c r="K175" s="109">
        <v>0</v>
      </c>
      <c r="L175" s="109">
        <v>0</v>
      </c>
      <c r="M175" s="109">
        <v>0</v>
      </c>
      <c r="N175" s="109">
        <v>0</v>
      </c>
      <c r="O175" s="109">
        <v>12</v>
      </c>
      <c r="P175" s="109"/>
      <c r="Q175" s="109">
        <v>0</v>
      </c>
      <c r="R175" s="109">
        <v>0</v>
      </c>
    </row>
    <row r="176" spans="1:18">
      <c r="A176" s="111"/>
      <c r="B176" s="112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</row>
    <row r="177" spans="1:18">
      <c r="A177" s="111"/>
      <c r="B177" s="111" t="s">
        <v>94</v>
      </c>
      <c r="C177" s="114">
        <v>0</v>
      </c>
      <c r="D177" s="114">
        <v>14</v>
      </c>
      <c r="E177" s="114">
        <v>12</v>
      </c>
      <c r="F177" s="114">
        <v>0</v>
      </c>
      <c r="G177" s="114">
        <v>0</v>
      </c>
      <c r="H177" s="114">
        <v>0</v>
      </c>
      <c r="I177" s="114">
        <v>0</v>
      </c>
      <c r="J177" s="114">
        <v>0</v>
      </c>
      <c r="K177" s="114">
        <v>3</v>
      </c>
      <c r="L177" s="114">
        <v>0</v>
      </c>
      <c r="M177" s="114">
        <v>0</v>
      </c>
      <c r="N177" s="114">
        <v>0</v>
      </c>
      <c r="O177" s="114">
        <v>29</v>
      </c>
      <c r="P177" s="114"/>
      <c r="Q177" s="114">
        <v>0</v>
      </c>
      <c r="R177" s="114">
        <v>0</v>
      </c>
    </row>
    <row r="178" spans="1:18">
      <c r="A178" s="109"/>
      <c r="B178" s="109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15"/>
      <c r="O178" s="109"/>
      <c r="P178" s="109"/>
      <c r="Q178" s="109"/>
      <c r="R178" s="109"/>
    </row>
    <row r="179" spans="1:18">
      <c r="A179" s="185" t="s">
        <v>311</v>
      </c>
      <c r="B179" s="112" t="s">
        <v>47</v>
      </c>
      <c r="C179" s="109">
        <v>0</v>
      </c>
      <c r="D179" s="109">
        <v>0</v>
      </c>
      <c r="E179" s="109">
        <v>0</v>
      </c>
      <c r="F179" s="109">
        <v>0</v>
      </c>
      <c r="G179" s="109">
        <v>0</v>
      </c>
      <c r="H179" s="109">
        <v>0</v>
      </c>
      <c r="I179" s="109">
        <v>0</v>
      </c>
      <c r="J179" s="109">
        <v>0</v>
      </c>
      <c r="K179" s="109">
        <v>0</v>
      </c>
      <c r="L179" s="109">
        <v>0</v>
      </c>
      <c r="M179" s="109">
        <v>0</v>
      </c>
      <c r="N179" s="109">
        <v>0</v>
      </c>
      <c r="O179" s="109">
        <v>0</v>
      </c>
      <c r="P179" s="109"/>
      <c r="Q179" s="109">
        <v>0</v>
      </c>
      <c r="R179" s="109">
        <v>0</v>
      </c>
    </row>
    <row r="180" spans="1:18">
      <c r="A180" s="211"/>
      <c r="B180" s="112" t="s">
        <v>48</v>
      </c>
      <c r="C180" s="109">
        <v>0</v>
      </c>
      <c r="D180" s="109">
        <v>0</v>
      </c>
      <c r="E180" s="109">
        <v>0</v>
      </c>
      <c r="F180" s="109">
        <v>0</v>
      </c>
      <c r="G180" s="109">
        <v>0</v>
      </c>
      <c r="H180" s="109">
        <v>0</v>
      </c>
      <c r="I180" s="109">
        <v>0</v>
      </c>
      <c r="J180" s="109">
        <v>0</v>
      </c>
      <c r="K180" s="109">
        <v>0</v>
      </c>
      <c r="L180" s="109">
        <v>0</v>
      </c>
      <c r="M180" s="109">
        <v>0</v>
      </c>
      <c r="N180" s="109">
        <v>0</v>
      </c>
      <c r="O180" s="109">
        <v>0</v>
      </c>
      <c r="P180" s="109"/>
      <c r="Q180" s="109">
        <v>0</v>
      </c>
      <c r="R180" s="109">
        <v>0</v>
      </c>
    </row>
    <row r="181" spans="1:18">
      <c r="A181" s="111"/>
      <c r="B181" s="112" t="s">
        <v>46</v>
      </c>
      <c r="C181" s="109">
        <v>0</v>
      </c>
      <c r="D181" s="109">
        <v>0</v>
      </c>
      <c r="E181" s="109">
        <v>0</v>
      </c>
      <c r="F181" s="109">
        <v>0</v>
      </c>
      <c r="G181" s="109">
        <v>0</v>
      </c>
      <c r="H181" s="109">
        <v>0</v>
      </c>
      <c r="I181" s="109">
        <v>0</v>
      </c>
      <c r="J181" s="109">
        <v>0</v>
      </c>
      <c r="K181" s="109">
        <v>0</v>
      </c>
      <c r="L181" s="109">
        <v>0</v>
      </c>
      <c r="M181" s="109">
        <v>0</v>
      </c>
      <c r="N181" s="109">
        <v>0</v>
      </c>
      <c r="O181" s="109">
        <v>0</v>
      </c>
      <c r="P181" s="109"/>
      <c r="Q181" s="109">
        <v>0</v>
      </c>
      <c r="R181" s="109">
        <v>0</v>
      </c>
    </row>
    <row r="182" spans="1:18">
      <c r="A182" s="211"/>
      <c r="B182" s="112" t="s">
        <v>43</v>
      </c>
      <c r="C182" s="109">
        <v>0</v>
      </c>
      <c r="D182" s="109">
        <v>14</v>
      </c>
      <c r="E182" s="109">
        <v>0</v>
      </c>
      <c r="F182" s="109">
        <v>0</v>
      </c>
      <c r="G182" s="109">
        <v>0</v>
      </c>
      <c r="H182" s="109">
        <v>0</v>
      </c>
      <c r="I182" s="109">
        <v>0</v>
      </c>
      <c r="J182" s="109">
        <v>0</v>
      </c>
      <c r="K182" s="109">
        <v>3</v>
      </c>
      <c r="L182" s="109">
        <v>0</v>
      </c>
      <c r="M182" s="109">
        <v>0</v>
      </c>
      <c r="N182" s="109">
        <v>0</v>
      </c>
      <c r="O182" s="109">
        <v>17</v>
      </c>
      <c r="P182" s="109"/>
      <c r="Q182" s="109">
        <v>0</v>
      </c>
      <c r="R182" s="109">
        <v>0</v>
      </c>
    </row>
    <row r="183" spans="1:18">
      <c r="A183" s="111"/>
      <c r="B183" s="112" t="s">
        <v>45</v>
      </c>
      <c r="C183" s="109">
        <v>0</v>
      </c>
      <c r="D183" s="109">
        <v>0</v>
      </c>
      <c r="E183" s="109">
        <v>0</v>
      </c>
      <c r="F183" s="109">
        <v>0</v>
      </c>
      <c r="G183" s="109">
        <v>0</v>
      </c>
      <c r="H183" s="109">
        <v>0</v>
      </c>
      <c r="I183" s="109">
        <v>0</v>
      </c>
      <c r="J183" s="109">
        <v>0</v>
      </c>
      <c r="K183" s="109">
        <v>0</v>
      </c>
      <c r="L183" s="109">
        <v>0</v>
      </c>
      <c r="M183" s="109">
        <v>0</v>
      </c>
      <c r="N183" s="109">
        <v>0</v>
      </c>
      <c r="O183" s="109">
        <v>0</v>
      </c>
      <c r="P183" s="109"/>
      <c r="Q183" s="109">
        <v>0</v>
      </c>
      <c r="R183" s="109">
        <v>0</v>
      </c>
    </row>
    <row r="184" spans="1:18">
      <c r="A184" s="111"/>
      <c r="B184" s="112" t="s">
        <v>204</v>
      </c>
      <c r="C184" s="109">
        <v>0</v>
      </c>
      <c r="D184" s="109">
        <v>24</v>
      </c>
      <c r="E184" s="109">
        <v>124</v>
      </c>
      <c r="F184" s="109">
        <v>49</v>
      </c>
      <c r="G184" s="109">
        <v>0</v>
      </c>
      <c r="H184" s="109">
        <v>0</v>
      </c>
      <c r="I184" s="109">
        <v>0</v>
      </c>
      <c r="J184" s="109">
        <v>0</v>
      </c>
      <c r="K184" s="109">
        <v>0</v>
      </c>
      <c r="L184" s="109">
        <v>0</v>
      </c>
      <c r="M184" s="109">
        <v>0</v>
      </c>
      <c r="N184" s="109">
        <v>0</v>
      </c>
      <c r="O184" s="109">
        <v>197</v>
      </c>
      <c r="P184" s="109"/>
      <c r="Q184" s="109">
        <v>0</v>
      </c>
      <c r="R184" s="109">
        <v>0</v>
      </c>
    </row>
    <row r="185" spans="1:18">
      <c r="A185" s="111"/>
      <c r="B185" s="112" t="s">
        <v>44</v>
      </c>
      <c r="C185" s="109">
        <v>0</v>
      </c>
      <c r="D185" s="109">
        <v>0</v>
      </c>
      <c r="E185" s="109">
        <v>12</v>
      </c>
      <c r="F185" s="109">
        <v>0</v>
      </c>
      <c r="G185" s="109">
        <v>0</v>
      </c>
      <c r="H185" s="109">
        <v>0</v>
      </c>
      <c r="I185" s="109">
        <v>0</v>
      </c>
      <c r="J185" s="109">
        <v>0</v>
      </c>
      <c r="K185" s="109">
        <v>0</v>
      </c>
      <c r="L185" s="109">
        <v>0</v>
      </c>
      <c r="M185" s="109">
        <v>0</v>
      </c>
      <c r="N185" s="109">
        <v>0</v>
      </c>
      <c r="O185" s="109">
        <v>12</v>
      </c>
      <c r="P185" s="109"/>
      <c r="Q185" s="109">
        <v>0</v>
      </c>
      <c r="R185" s="109">
        <v>0</v>
      </c>
    </row>
    <row r="186" spans="1:18">
      <c r="A186" s="111"/>
      <c r="B186" s="112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</row>
    <row r="187" spans="1:18">
      <c r="A187" s="111"/>
      <c r="B187" s="111" t="s">
        <v>94</v>
      </c>
      <c r="C187" s="114">
        <v>0</v>
      </c>
      <c r="D187" s="114">
        <v>38</v>
      </c>
      <c r="E187" s="114">
        <v>136</v>
      </c>
      <c r="F187" s="114">
        <v>49</v>
      </c>
      <c r="G187" s="114">
        <v>0</v>
      </c>
      <c r="H187" s="114">
        <v>0</v>
      </c>
      <c r="I187" s="114">
        <v>0</v>
      </c>
      <c r="J187" s="114">
        <v>0</v>
      </c>
      <c r="K187" s="114">
        <v>3</v>
      </c>
      <c r="L187" s="114">
        <v>0</v>
      </c>
      <c r="M187" s="114">
        <v>0</v>
      </c>
      <c r="N187" s="114">
        <v>0</v>
      </c>
      <c r="O187" s="114">
        <v>226</v>
      </c>
      <c r="P187" s="114"/>
      <c r="Q187" s="114">
        <v>0</v>
      </c>
      <c r="R187" s="114">
        <v>0</v>
      </c>
    </row>
    <row r="188" spans="1:18">
      <c r="A188" s="109"/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</row>
    <row r="189" spans="1:18">
      <c r="A189" s="185" t="s">
        <v>312</v>
      </c>
      <c r="B189" s="112" t="s">
        <v>47</v>
      </c>
      <c r="C189" s="109">
        <v>0</v>
      </c>
      <c r="D189" s="109">
        <v>0</v>
      </c>
      <c r="E189" s="109">
        <v>0</v>
      </c>
      <c r="F189" s="109">
        <v>0</v>
      </c>
      <c r="G189" s="109">
        <v>0</v>
      </c>
      <c r="H189" s="109">
        <v>0</v>
      </c>
      <c r="I189" s="109">
        <v>0</v>
      </c>
      <c r="J189" s="109">
        <v>0</v>
      </c>
      <c r="K189" s="109">
        <v>0</v>
      </c>
      <c r="L189" s="109">
        <v>0</v>
      </c>
      <c r="M189" s="109">
        <v>0</v>
      </c>
      <c r="N189" s="109">
        <v>0</v>
      </c>
      <c r="O189" s="109">
        <v>0</v>
      </c>
      <c r="P189" s="109"/>
      <c r="Q189" s="109">
        <v>0</v>
      </c>
      <c r="R189" s="109">
        <v>0</v>
      </c>
    </row>
    <row r="190" spans="1:18">
      <c r="A190" s="211"/>
      <c r="B190" s="112" t="s">
        <v>48</v>
      </c>
      <c r="C190" s="109">
        <v>0</v>
      </c>
      <c r="D190" s="109">
        <v>0</v>
      </c>
      <c r="E190" s="109">
        <v>0</v>
      </c>
      <c r="F190" s="109">
        <v>0</v>
      </c>
      <c r="G190" s="109">
        <v>0</v>
      </c>
      <c r="H190" s="109">
        <v>0</v>
      </c>
      <c r="I190" s="109">
        <v>0</v>
      </c>
      <c r="J190" s="109">
        <v>0</v>
      </c>
      <c r="K190" s="109">
        <v>0</v>
      </c>
      <c r="L190" s="109">
        <v>0</v>
      </c>
      <c r="M190" s="109">
        <v>0</v>
      </c>
      <c r="N190" s="109">
        <v>0</v>
      </c>
      <c r="O190" s="109">
        <v>0</v>
      </c>
      <c r="P190" s="109"/>
      <c r="Q190" s="109">
        <v>0</v>
      </c>
      <c r="R190" s="109">
        <v>0</v>
      </c>
    </row>
    <row r="191" spans="1:18">
      <c r="A191" s="111"/>
      <c r="B191" s="112" t="s">
        <v>46</v>
      </c>
      <c r="C191" s="109">
        <v>0</v>
      </c>
      <c r="D191" s="109">
        <v>0</v>
      </c>
      <c r="E191" s="109">
        <v>0</v>
      </c>
      <c r="F191" s="109">
        <v>0</v>
      </c>
      <c r="G191" s="109">
        <v>0</v>
      </c>
      <c r="H191" s="109">
        <v>0</v>
      </c>
      <c r="I191" s="109">
        <v>0</v>
      </c>
      <c r="J191" s="109">
        <v>0</v>
      </c>
      <c r="K191" s="109">
        <v>0</v>
      </c>
      <c r="L191" s="109">
        <v>0</v>
      </c>
      <c r="M191" s="109">
        <v>0</v>
      </c>
      <c r="N191" s="109">
        <v>0</v>
      </c>
      <c r="O191" s="109">
        <v>0</v>
      </c>
      <c r="P191" s="109"/>
      <c r="Q191" s="109">
        <v>0</v>
      </c>
      <c r="R191" s="109">
        <v>0</v>
      </c>
    </row>
    <row r="192" spans="1:18">
      <c r="A192" s="211"/>
      <c r="B192" s="112" t="s">
        <v>43</v>
      </c>
      <c r="C192" s="109">
        <v>0</v>
      </c>
      <c r="D192" s="109">
        <v>0</v>
      </c>
      <c r="E192" s="109">
        <v>26</v>
      </c>
      <c r="F192" s="109">
        <v>0</v>
      </c>
      <c r="G192" s="109">
        <v>0</v>
      </c>
      <c r="H192" s="109">
        <v>0</v>
      </c>
      <c r="I192" s="109">
        <v>0</v>
      </c>
      <c r="J192" s="109">
        <v>0</v>
      </c>
      <c r="K192" s="109">
        <v>0</v>
      </c>
      <c r="L192" s="109">
        <v>0</v>
      </c>
      <c r="M192" s="109">
        <v>0</v>
      </c>
      <c r="N192" s="109">
        <v>0</v>
      </c>
      <c r="O192" s="109">
        <v>26</v>
      </c>
      <c r="P192" s="109"/>
      <c r="Q192" s="109">
        <v>0</v>
      </c>
      <c r="R192" s="109">
        <v>0</v>
      </c>
    </row>
    <row r="193" spans="1:18">
      <c r="A193" s="111"/>
      <c r="B193" s="112" t="s">
        <v>45</v>
      </c>
      <c r="C193" s="109">
        <v>0</v>
      </c>
      <c r="D193" s="109">
        <v>0</v>
      </c>
      <c r="E193" s="109">
        <v>0</v>
      </c>
      <c r="F193" s="109">
        <v>0</v>
      </c>
      <c r="G193" s="109">
        <v>0</v>
      </c>
      <c r="H193" s="109">
        <v>0</v>
      </c>
      <c r="I193" s="109">
        <v>0</v>
      </c>
      <c r="J193" s="109">
        <v>0</v>
      </c>
      <c r="K193" s="109">
        <v>0</v>
      </c>
      <c r="L193" s="109">
        <v>0</v>
      </c>
      <c r="M193" s="109">
        <v>0</v>
      </c>
      <c r="N193" s="109">
        <v>0</v>
      </c>
      <c r="O193" s="109">
        <v>0</v>
      </c>
      <c r="P193" s="109"/>
      <c r="Q193" s="109">
        <v>0</v>
      </c>
      <c r="R193" s="109">
        <v>0</v>
      </c>
    </row>
    <row r="194" spans="1:18">
      <c r="A194" s="111"/>
      <c r="B194" s="112" t="s">
        <v>204</v>
      </c>
      <c r="C194" s="109">
        <v>0</v>
      </c>
      <c r="D194" s="109">
        <v>12</v>
      </c>
      <c r="E194" s="109">
        <v>83</v>
      </c>
      <c r="F194" s="109">
        <v>0</v>
      </c>
      <c r="G194" s="109">
        <v>0</v>
      </c>
      <c r="H194" s="109">
        <v>0</v>
      </c>
      <c r="I194" s="109">
        <v>0</v>
      </c>
      <c r="J194" s="109">
        <v>0</v>
      </c>
      <c r="K194" s="109">
        <v>0</v>
      </c>
      <c r="L194" s="109">
        <v>0</v>
      </c>
      <c r="M194" s="109">
        <v>0</v>
      </c>
      <c r="N194" s="109">
        <v>0</v>
      </c>
      <c r="O194" s="109">
        <v>95</v>
      </c>
      <c r="P194" s="109"/>
      <c r="Q194" s="109">
        <v>0</v>
      </c>
      <c r="R194" s="109">
        <v>0</v>
      </c>
    </row>
    <row r="195" spans="1:18">
      <c r="A195" s="111"/>
      <c r="B195" s="112" t="s">
        <v>44</v>
      </c>
      <c r="C195" s="109">
        <v>0</v>
      </c>
      <c r="D195" s="109">
        <v>0</v>
      </c>
      <c r="E195" s="109">
        <v>0</v>
      </c>
      <c r="F195" s="109">
        <v>0</v>
      </c>
      <c r="G195" s="109">
        <v>0</v>
      </c>
      <c r="H195" s="109">
        <v>0</v>
      </c>
      <c r="I195" s="109">
        <v>0</v>
      </c>
      <c r="J195" s="109">
        <v>0</v>
      </c>
      <c r="K195" s="109">
        <v>0</v>
      </c>
      <c r="L195" s="109">
        <v>0</v>
      </c>
      <c r="M195" s="109">
        <v>0</v>
      </c>
      <c r="N195" s="109">
        <v>0</v>
      </c>
      <c r="O195" s="109">
        <v>0</v>
      </c>
      <c r="P195" s="109"/>
      <c r="Q195" s="109">
        <v>0</v>
      </c>
      <c r="R195" s="109">
        <v>0</v>
      </c>
    </row>
    <row r="196" spans="1:18">
      <c r="A196" s="111"/>
      <c r="B196" s="112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</row>
    <row r="197" spans="1:18">
      <c r="A197" s="111"/>
      <c r="B197" s="111" t="s">
        <v>94</v>
      </c>
      <c r="C197" s="114">
        <v>0</v>
      </c>
      <c r="D197" s="114">
        <v>12</v>
      </c>
      <c r="E197" s="114">
        <v>109</v>
      </c>
      <c r="F197" s="114">
        <v>0</v>
      </c>
      <c r="G197" s="114">
        <v>0</v>
      </c>
      <c r="H197" s="114">
        <v>0</v>
      </c>
      <c r="I197" s="114">
        <v>0</v>
      </c>
      <c r="J197" s="114">
        <v>0</v>
      </c>
      <c r="K197" s="114">
        <v>0</v>
      </c>
      <c r="L197" s="114">
        <v>0</v>
      </c>
      <c r="M197" s="114">
        <v>0</v>
      </c>
      <c r="N197" s="114">
        <v>0</v>
      </c>
      <c r="O197" s="114">
        <v>121</v>
      </c>
      <c r="P197" s="114"/>
      <c r="Q197" s="114">
        <v>0</v>
      </c>
      <c r="R197" s="11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99E06-43F5-44C2-A9D8-F608CC26599C}">
  <sheetPr codeName="Sheet10"/>
  <dimension ref="A1:R126"/>
  <sheetViews>
    <sheetView zoomScaleNormal="100" workbookViewId="0">
      <selection activeCell="AB36" sqref="AB36"/>
    </sheetView>
  </sheetViews>
  <sheetFormatPr defaultRowHeight="12.75"/>
  <cols>
    <col min="1" max="1" width="16.85546875" style="199" customWidth="1"/>
    <col min="2" max="2" width="19" style="199" customWidth="1"/>
    <col min="3" max="13" width="12.140625" style="199" customWidth="1"/>
    <col min="14" max="14" width="12.140625" style="202" customWidth="1"/>
    <col min="15" max="15" width="12.140625" style="199" customWidth="1"/>
    <col min="16" max="16" width="5" style="199" customWidth="1"/>
    <col min="17" max="17" width="9.140625" style="199" customWidth="1"/>
    <col min="18" max="18" width="12.28515625" style="199" customWidth="1"/>
    <col min="19" max="20" width="9.140625" style="199"/>
    <col min="21" max="21" width="16.28515625" style="199" bestFit="1" customWidth="1"/>
    <col min="22" max="34" width="9.140625" style="199"/>
    <col min="35" max="35" width="4.42578125" style="199" customWidth="1"/>
    <col min="36" max="54" width="9.140625" style="199"/>
    <col min="55" max="55" width="4.28515625" style="199" customWidth="1"/>
    <col min="56" max="16384" width="9.140625" style="199"/>
  </cols>
  <sheetData>
    <row r="1" spans="1:18">
      <c r="A1" s="114" t="s">
        <v>275</v>
      </c>
      <c r="B1" s="120"/>
    </row>
    <row r="2" spans="1:18">
      <c r="A2" s="114" t="s">
        <v>114</v>
      </c>
      <c r="H2" s="120"/>
    </row>
    <row r="3" spans="1:18">
      <c r="A3" s="121" t="s">
        <v>115</v>
      </c>
    </row>
    <row r="5" spans="1:18" s="200" customFormat="1" ht="44.25" customHeight="1">
      <c r="A5" s="125" t="s">
        <v>64</v>
      </c>
      <c r="B5" s="126" t="s">
        <v>69</v>
      </c>
      <c r="C5" s="126" t="s">
        <v>15</v>
      </c>
      <c r="D5" s="125" t="s">
        <v>265</v>
      </c>
      <c r="E5" s="125" t="s">
        <v>266</v>
      </c>
      <c r="F5" s="125" t="s">
        <v>267</v>
      </c>
      <c r="G5" s="125" t="s">
        <v>268</v>
      </c>
      <c r="H5" s="125" t="s">
        <v>269</v>
      </c>
      <c r="I5" s="125" t="s">
        <v>270</v>
      </c>
      <c r="J5" s="125" t="s">
        <v>271</v>
      </c>
      <c r="K5" s="125" t="s">
        <v>52</v>
      </c>
      <c r="L5" s="125" t="s">
        <v>51</v>
      </c>
      <c r="M5" s="127" t="s">
        <v>146</v>
      </c>
      <c r="N5" s="127" t="s">
        <v>151</v>
      </c>
      <c r="O5" s="126" t="s">
        <v>60</v>
      </c>
      <c r="P5" s="118"/>
      <c r="Q5" s="125" t="s">
        <v>143</v>
      </c>
      <c r="R5" s="128" t="s">
        <v>264</v>
      </c>
    </row>
    <row r="6" spans="1:18" s="200" customFormat="1" ht="13.5" customHeigh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Q6" s="118"/>
    </row>
    <row r="7" spans="1:18" s="200" customFormat="1" ht="13.5" customHeight="1">
      <c r="A7" s="130" t="s">
        <v>66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18"/>
      <c r="Q7" s="126"/>
      <c r="R7" s="126"/>
    </row>
    <row r="8" spans="1:18" s="114" customFormat="1" ht="15" customHeight="1">
      <c r="A8" s="111"/>
      <c r="B8" s="11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</row>
    <row r="9" spans="1:18" s="114" customFormat="1">
      <c r="A9" s="185" t="s">
        <v>297</v>
      </c>
      <c r="B9" s="221" t="s">
        <v>61</v>
      </c>
      <c r="C9" s="109">
        <v>241</v>
      </c>
      <c r="D9" s="109">
        <v>892</v>
      </c>
      <c r="E9" s="109">
        <v>1889</v>
      </c>
      <c r="F9" s="109">
        <v>402</v>
      </c>
      <c r="G9" s="109">
        <v>5</v>
      </c>
      <c r="H9" s="109">
        <v>0</v>
      </c>
      <c r="I9" s="109">
        <v>0</v>
      </c>
      <c r="J9" s="109">
        <v>1</v>
      </c>
      <c r="K9" s="109">
        <v>1</v>
      </c>
      <c r="L9" s="109">
        <v>0</v>
      </c>
      <c r="M9" s="109">
        <v>0</v>
      </c>
      <c r="N9" s="109">
        <v>0</v>
      </c>
      <c r="O9" s="109">
        <v>3431</v>
      </c>
      <c r="P9" s="109"/>
      <c r="Q9" s="109">
        <v>0</v>
      </c>
      <c r="R9" s="109">
        <v>0</v>
      </c>
    </row>
    <row r="10" spans="1:18" s="114" customFormat="1">
      <c r="A10" s="211"/>
      <c r="B10" s="221" t="s">
        <v>96</v>
      </c>
      <c r="C10" s="109">
        <v>142</v>
      </c>
      <c r="D10" s="109">
        <v>466</v>
      </c>
      <c r="E10" s="109">
        <v>1150</v>
      </c>
      <c r="F10" s="109">
        <v>364</v>
      </c>
      <c r="G10" s="109">
        <v>15</v>
      </c>
      <c r="H10" s="109">
        <v>0</v>
      </c>
      <c r="I10" s="109">
        <v>0</v>
      </c>
      <c r="J10" s="109">
        <v>0</v>
      </c>
      <c r="K10" s="109">
        <v>35</v>
      </c>
      <c r="L10" s="109">
        <v>18</v>
      </c>
      <c r="M10" s="109">
        <v>0</v>
      </c>
      <c r="N10" s="109">
        <v>0</v>
      </c>
      <c r="O10" s="109">
        <v>2190</v>
      </c>
      <c r="P10" s="109"/>
      <c r="Q10" s="109">
        <v>0</v>
      </c>
      <c r="R10" s="109">
        <v>0</v>
      </c>
    </row>
    <row r="11" spans="1:18" s="114" customFormat="1">
      <c r="B11" s="221" t="s">
        <v>49</v>
      </c>
      <c r="C11" s="109">
        <v>1711</v>
      </c>
      <c r="D11" s="109">
        <v>1185</v>
      </c>
      <c r="E11" s="109">
        <v>7500</v>
      </c>
      <c r="F11" s="109">
        <v>3648</v>
      </c>
      <c r="G11" s="109">
        <v>1880</v>
      </c>
      <c r="H11" s="109">
        <v>85</v>
      </c>
      <c r="I11" s="109">
        <v>106</v>
      </c>
      <c r="J11" s="109">
        <v>174</v>
      </c>
      <c r="K11" s="109">
        <v>35</v>
      </c>
      <c r="L11" s="109">
        <v>16</v>
      </c>
      <c r="M11" s="109">
        <v>0</v>
      </c>
      <c r="N11" s="109">
        <v>1548</v>
      </c>
      <c r="O11" s="109">
        <v>17888</v>
      </c>
      <c r="P11" s="109"/>
      <c r="Q11" s="109">
        <v>0</v>
      </c>
      <c r="R11" s="109">
        <v>8850</v>
      </c>
    </row>
    <row r="12" spans="1:18" s="114" customFormat="1">
      <c r="A12" s="223"/>
      <c r="B12" s="223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</row>
    <row r="13" spans="1:18" s="114" customFormat="1">
      <c r="B13" s="114" t="s">
        <v>97</v>
      </c>
      <c r="C13" s="114">
        <v>2094</v>
      </c>
      <c r="D13" s="114">
        <v>2543</v>
      </c>
      <c r="E13" s="114">
        <v>10539</v>
      </c>
      <c r="F13" s="114">
        <v>4414</v>
      </c>
      <c r="G13" s="114">
        <v>1900</v>
      </c>
      <c r="H13" s="114">
        <v>85</v>
      </c>
      <c r="I13" s="114">
        <v>106</v>
      </c>
      <c r="J13" s="114">
        <v>175</v>
      </c>
      <c r="K13" s="114">
        <v>71</v>
      </c>
      <c r="L13" s="114">
        <v>34</v>
      </c>
      <c r="M13" s="114">
        <v>0</v>
      </c>
      <c r="N13" s="114">
        <v>1548</v>
      </c>
      <c r="O13" s="114">
        <v>23509</v>
      </c>
      <c r="Q13" s="114">
        <v>0</v>
      </c>
      <c r="R13" s="114">
        <v>8850</v>
      </c>
    </row>
    <row r="14" spans="1:18" s="114" customFormat="1" ht="15" customHeight="1">
      <c r="A14" s="111"/>
      <c r="B14" s="11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O14" s="116"/>
      <c r="P14" s="222"/>
      <c r="Q14" s="191"/>
    </row>
    <row r="15" spans="1:18" s="114" customFormat="1">
      <c r="A15" s="185" t="s">
        <v>311</v>
      </c>
      <c r="B15" s="221" t="s">
        <v>61</v>
      </c>
      <c r="C15" s="109">
        <v>241</v>
      </c>
      <c r="D15" s="109">
        <v>892</v>
      </c>
      <c r="E15" s="109">
        <v>1889</v>
      </c>
      <c r="F15" s="109">
        <v>402</v>
      </c>
      <c r="G15" s="109">
        <v>5</v>
      </c>
      <c r="H15" s="109">
        <v>0</v>
      </c>
      <c r="I15" s="109">
        <v>0</v>
      </c>
      <c r="J15" s="109">
        <v>1</v>
      </c>
      <c r="K15" s="109">
        <v>1</v>
      </c>
      <c r="L15" s="109">
        <v>0</v>
      </c>
      <c r="M15" s="109">
        <v>0</v>
      </c>
      <c r="N15" s="109">
        <v>0</v>
      </c>
      <c r="O15" s="109">
        <v>3431</v>
      </c>
      <c r="P15" s="109"/>
      <c r="Q15" s="109">
        <v>0</v>
      </c>
      <c r="R15" s="109">
        <v>0</v>
      </c>
    </row>
    <row r="16" spans="1:18" s="114" customFormat="1">
      <c r="A16" s="211"/>
      <c r="B16" s="221" t="s">
        <v>96</v>
      </c>
      <c r="C16" s="109">
        <v>142</v>
      </c>
      <c r="D16" s="109">
        <v>466</v>
      </c>
      <c r="E16" s="109">
        <v>1150</v>
      </c>
      <c r="F16" s="109">
        <v>364</v>
      </c>
      <c r="G16" s="109">
        <v>15</v>
      </c>
      <c r="H16" s="109">
        <v>0</v>
      </c>
      <c r="I16" s="109">
        <v>0</v>
      </c>
      <c r="J16" s="109">
        <v>0</v>
      </c>
      <c r="K16" s="109">
        <v>35</v>
      </c>
      <c r="L16" s="109">
        <v>18</v>
      </c>
      <c r="M16" s="109">
        <v>0</v>
      </c>
      <c r="N16" s="109">
        <v>0</v>
      </c>
      <c r="O16" s="109">
        <v>2190</v>
      </c>
      <c r="P16" s="109"/>
      <c r="Q16" s="109">
        <v>0</v>
      </c>
      <c r="R16" s="109">
        <v>0</v>
      </c>
    </row>
    <row r="17" spans="1:18" s="114" customFormat="1">
      <c r="B17" s="221" t="s">
        <v>49</v>
      </c>
      <c r="C17" s="109">
        <v>1711</v>
      </c>
      <c r="D17" s="109">
        <v>1185</v>
      </c>
      <c r="E17" s="109">
        <v>7509</v>
      </c>
      <c r="F17" s="109">
        <v>3648</v>
      </c>
      <c r="G17" s="109">
        <v>1880</v>
      </c>
      <c r="H17" s="109">
        <v>85</v>
      </c>
      <c r="I17" s="109">
        <v>106</v>
      </c>
      <c r="J17" s="109">
        <v>174</v>
      </c>
      <c r="K17" s="109">
        <v>35</v>
      </c>
      <c r="L17" s="109">
        <v>16</v>
      </c>
      <c r="M17" s="109">
        <v>0</v>
      </c>
      <c r="N17" s="109">
        <v>1548</v>
      </c>
      <c r="O17" s="109">
        <v>17897</v>
      </c>
      <c r="P17" s="109"/>
      <c r="Q17" s="109">
        <v>0</v>
      </c>
      <c r="R17" s="109">
        <v>9688</v>
      </c>
    </row>
    <row r="18" spans="1:18" s="114" customFormat="1">
      <c r="A18" s="223"/>
      <c r="B18" s="223"/>
      <c r="O18" s="109"/>
    </row>
    <row r="19" spans="1:18" s="114" customFormat="1">
      <c r="B19" s="114" t="s">
        <v>97</v>
      </c>
      <c r="C19" s="114">
        <v>2094</v>
      </c>
      <c r="D19" s="114">
        <v>2543</v>
      </c>
      <c r="E19" s="114">
        <v>10548</v>
      </c>
      <c r="F19" s="114">
        <v>4414</v>
      </c>
      <c r="G19" s="114">
        <v>1900</v>
      </c>
      <c r="H19" s="114">
        <v>85</v>
      </c>
      <c r="I19" s="114">
        <v>106</v>
      </c>
      <c r="J19" s="114">
        <v>175</v>
      </c>
      <c r="K19" s="114">
        <v>71</v>
      </c>
      <c r="L19" s="114">
        <v>34</v>
      </c>
      <c r="M19" s="114">
        <v>0</v>
      </c>
      <c r="N19" s="114">
        <v>1548</v>
      </c>
      <c r="O19" s="114">
        <v>23518</v>
      </c>
      <c r="Q19" s="114">
        <v>0</v>
      </c>
      <c r="R19" s="114">
        <v>9688</v>
      </c>
    </row>
    <row r="20" spans="1:18" s="114" customFormat="1">
      <c r="A20" s="201"/>
      <c r="B20" s="201"/>
    </row>
    <row r="21" spans="1:18" s="114" customFormat="1">
      <c r="A21" s="185" t="s">
        <v>312</v>
      </c>
      <c r="B21" s="221" t="s">
        <v>61</v>
      </c>
      <c r="C21" s="109">
        <v>241</v>
      </c>
      <c r="D21" s="109">
        <v>892</v>
      </c>
      <c r="E21" s="109">
        <v>1929</v>
      </c>
      <c r="F21" s="109">
        <v>402</v>
      </c>
      <c r="G21" s="109">
        <v>0</v>
      </c>
      <c r="H21" s="109">
        <v>0</v>
      </c>
      <c r="I21" s="109">
        <v>0</v>
      </c>
      <c r="J21" s="109">
        <v>1</v>
      </c>
      <c r="K21" s="109">
        <v>3</v>
      </c>
      <c r="L21" s="109">
        <v>0</v>
      </c>
      <c r="M21" s="109">
        <v>0</v>
      </c>
      <c r="N21" s="109">
        <v>0</v>
      </c>
      <c r="O21" s="109">
        <v>3468</v>
      </c>
      <c r="P21" s="109"/>
      <c r="Q21" s="109">
        <v>0</v>
      </c>
      <c r="R21" s="109">
        <v>0</v>
      </c>
    </row>
    <row r="22" spans="1:18" s="114" customFormat="1">
      <c r="A22" s="211"/>
      <c r="B22" s="221" t="s">
        <v>96</v>
      </c>
      <c r="C22" s="109">
        <v>142</v>
      </c>
      <c r="D22" s="109">
        <v>466</v>
      </c>
      <c r="E22" s="109">
        <v>1375</v>
      </c>
      <c r="F22" s="109">
        <v>374</v>
      </c>
      <c r="G22" s="109">
        <v>0</v>
      </c>
      <c r="H22" s="109">
        <v>0</v>
      </c>
      <c r="I22" s="109">
        <v>0</v>
      </c>
      <c r="J22" s="109">
        <v>0</v>
      </c>
      <c r="K22" s="109">
        <v>38</v>
      </c>
      <c r="L22" s="109">
        <v>30</v>
      </c>
      <c r="M22" s="109">
        <v>0</v>
      </c>
      <c r="N22" s="109">
        <v>0</v>
      </c>
      <c r="O22" s="109">
        <v>2425</v>
      </c>
      <c r="P22" s="109"/>
      <c r="Q22" s="109">
        <v>0</v>
      </c>
      <c r="R22" s="109">
        <v>0</v>
      </c>
    </row>
    <row r="23" spans="1:18" s="114" customFormat="1">
      <c r="B23" s="221" t="s">
        <v>49</v>
      </c>
      <c r="C23" s="109">
        <v>1711</v>
      </c>
      <c r="D23" s="109">
        <v>1184</v>
      </c>
      <c r="E23" s="109">
        <v>8123</v>
      </c>
      <c r="F23" s="109">
        <v>3847</v>
      </c>
      <c r="G23" s="109">
        <v>2009</v>
      </c>
      <c r="H23" s="109">
        <v>85</v>
      </c>
      <c r="I23" s="109">
        <v>106</v>
      </c>
      <c r="J23" s="109">
        <v>174</v>
      </c>
      <c r="K23" s="109">
        <v>40</v>
      </c>
      <c r="L23" s="109">
        <v>16</v>
      </c>
      <c r="M23" s="109">
        <v>0</v>
      </c>
      <c r="N23" s="109">
        <v>1411</v>
      </c>
      <c r="O23" s="109">
        <v>18706</v>
      </c>
      <c r="P23" s="109"/>
      <c r="Q23" s="109">
        <v>0</v>
      </c>
      <c r="R23" s="109">
        <v>10820</v>
      </c>
    </row>
    <row r="24" spans="1:18" s="114" customFormat="1">
      <c r="A24" s="223"/>
      <c r="B24" s="223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</row>
    <row r="25" spans="1:18" s="114" customFormat="1">
      <c r="B25" s="114" t="s">
        <v>97</v>
      </c>
      <c r="C25" s="114">
        <v>2094</v>
      </c>
      <c r="D25" s="114">
        <v>2542</v>
      </c>
      <c r="E25" s="114">
        <v>11427</v>
      </c>
      <c r="F25" s="114">
        <v>4623</v>
      </c>
      <c r="G25" s="114">
        <v>2009</v>
      </c>
      <c r="H25" s="114">
        <v>85</v>
      </c>
      <c r="I25" s="114">
        <v>106</v>
      </c>
      <c r="J25" s="114">
        <v>175</v>
      </c>
      <c r="K25" s="114">
        <v>81</v>
      </c>
      <c r="L25" s="114">
        <v>46</v>
      </c>
      <c r="M25" s="114">
        <v>0</v>
      </c>
      <c r="N25" s="114">
        <v>1411</v>
      </c>
      <c r="O25" s="114">
        <v>24599</v>
      </c>
      <c r="Q25" s="114">
        <v>0</v>
      </c>
      <c r="R25" s="114">
        <v>10820</v>
      </c>
    </row>
    <row r="26" spans="1:18" s="114" customFormat="1" ht="15" customHeight="1">
      <c r="A26" s="111"/>
      <c r="B26" s="11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O26" s="116"/>
      <c r="P26" s="222"/>
      <c r="Q26" s="191"/>
    </row>
    <row r="27" spans="1:18" ht="15" customHeight="1">
      <c r="A27" s="3"/>
      <c r="B27" s="134" t="s">
        <v>67</v>
      </c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4"/>
      <c r="Q27" s="126"/>
      <c r="R27" s="126"/>
    </row>
    <row r="28" spans="1:18" ht="15" customHeight="1">
      <c r="A28" s="111"/>
      <c r="B28" s="111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</row>
    <row r="29" spans="1:18" s="114" customFormat="1">
      <c r="A29" s="185" t="s">
        <v>297</v>
      </c>
      <c r="B29" s="221" t="s">
        <v>61</v>
      </c>
      <c r="C29" s="109">
        <v>0</v>
      </c>
      <c r="D29" s="109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/>
      <c r="Q29" s="109">
        <v>0</v>
      </c>
      <c r="R29" s="109">
        <v>0</v>
      </c>
    </row>
    <row r="30" spans="1:18" s="114" customFormat="1">
      <c r="A30" s="211"/>
      <c r="B30" s="221" t="s">
        <v>96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/>
      <c r="Q30" s="109">
        <v>0</v>
      </c>
      <c r="R30" s="109">
        <v>0</v>
      </c>
    </row>
    <row r="31" spans="1:18" s="114" customFormat="1">
      <c r="B31" s="221" t="s">
        <v>49</v>
      </c>
      <c r="C31" s="109">
        <v>0</v>
      </c>
      <c r="D31" s="109">
        <v>0</v>
      </c>
      <c r="E31" s="109">
        <v>6</v>
      </c>
      <c r="F31" s="109">
        <v>2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8</v>
      </c>
      <c r="P31" s="109"/>
      <c r="Q31" s="109">
        <v>0</v>
      </c>
      <c r="R31" s="109">
        <v>0</v>
      </c>
    </row>
    <row r="32" spans="1:18" s="114" customFormat="1">
      <c r="A32" s="223"/>
      <c r="B32" s="223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</row>
    <row r="33" spans="1:18" s="114" customFormat="1">
      <c r="B33" s="114" t="s">
        <v>97</v>
      </c>
      <c r="C33" s="114">
        <v>0</v>
      </c>
      <c r="D33" s="114">
        <v>0</v>
      </c>
      <c r="E33" s="114">
        <v>6</v>
      </c>
      <c r="F33" s="114">
        <v>2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8</v>
      </c>
      <c r="Q33" s="114">
        <v>0</v>
      </c>
      <c r="R33" s="114">
        <v>0</v>
      </c>
    </row>
    <row r="34" spans="1:18" s="114" customFormat="1" ht="15" customHeight="1">
      <c r="A34" s="111"/>
      <c r="B34" s="11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</row>
    <row r="35" spans="1:18" s="114" customFormat="1">
      <c r="A35" s="185" t="s">
        <v>311</v>
      </c>
      <c r="B35" s="221" t="s">
        <v>61</v>
      </c>
      <c r="C35" s="109">
        <v>0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/>
      <c r="Q35" s="109">
        <v>0</v>
      </c>
      <c r="R35" s="109">
        <v>0</v>
      </c>
    </row>
    <row r="36" spans="1:18" s="114" customFormat="1">
      <c r="A36" s="211"/>
      <c r="B36" s="221" t="s">
        <v>96</v>
      </c>
      <c r="C36" s="109">
        <v>0</v>
      </c>
      <c r="D36" s="109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/>
      <c r="Q36" s="109">
        <v>0</v>
      </c>
      <c r="R36" s="109">
        <v>0</v>
      </c>
    </row>
    <row r="37" spans="1:18" s="114" customFormat="1">
      <c r="B37" s="221" t="s">
        <v>49</v>
      </c>
      <c r="C37" s="109">
        <v>0</v>
      </c>
      <c r="D37" s="109">
        <v>0</v>
      </c>
      <c r="E37" s="109">
        <v>6</v>
      </c>
      <c r="F37" s="109">
        <v>2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8</v>
      </c>
      <c r="P37" s="109"/>
      <c r="Q37" s="109">
        <v>0</v>
      </c>
      <c r="R37" s="109">
        <v>0</v>
      </c>
    </row>
    <row r="38" spans="1:18" s="114" customFormat="1">
      <c r="A38" s="223"/>
      <c r="B38" s="223"/>
      <c r="O38" s="109"/>
    </row>
    <row r="39" spans="1:18" s="114" customFormat="1">
      <c r="B39" s="114" t="s">
        <v>97</v>
      </c>
      <c r="C39" s="114">
        <v>0</v>
      </c>
      <c r="D39" s="114">
        <v>0</v>
      </c>
      <c r="E39" s="114">
        <v>6</v>
      </c>
      <c r="F39" s="114">
        <v>2</v>
      </c>
      <c r="G39" s="114">
        <v>0</v>
      </c>
      <c r="H39" s="114">
        <v>0</v>
      </c>
      <c r="I39" s="114">
        <v>0</v>
      </c>
      <c r="J39" s="114">
        <v>0</v>
      </c>
      <c r="K39" s="114">
        <v>0</v>
      </c>
      <c r="L39" s="114">
        <v>0</v>
      </c>
      <c r="M39" s="114">
        <v>0</v>
      </c>
      <c r="N39" s="114">
        <v>0</v>
      </c>
      <c r="O39" s="114">
        <v>8</v>
      </c>
      <c r="Q39" s="114">
        <v>0</v>
      </c>
      <c r="R39" s="114">
        <v>0</v>
      </c>
    </row>
    <row r="40" spans="1:18" s="114" customFormat="1">
      <c r="A40" s="201"/>
      <c r="B40" s="201"/>
    </row>
    <row r="41" spans="1:18" s="114" customFormat="1">
      <c r="A41" s="185" t="s">
        <v>312</v>
      </c>
      <c r="B41" s="221" t="s">
        <v>61</v>
      </c>
      <c r="C41" s="109">
        <v>0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/>
      <c r="Q41" s="109">
        <v>0</v>
      </c>
      <c r="R41" s="109">
        <v>0</v>
      </c>
    </row>
    <row r="42" spans="1:18" s="114" customFormat="1">
      <c r="A42" s="211"/>
      <c r="B42" s="221" t="s">
        <v>96</v>
      </c>
      <c r="C42" s="109">
        <v>0</v>
      </c>
      <c r="D42" s="109">
        <v>0</v>
      </c>
      <c r="E42" s="109">
        <v>16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16</v>
      </c>
      <c r="P42" s="109"/>
      <c r="Q42" s="109">
        <v>0</v>
      </c>
      <c r="R42" s="109">
        <v>0</v>
      </c>
    </row>
    <row r="43" spans="1:18" s="114" customFormat="1">
      <c r="B43" s="221" t="s">
        <v>49</v>
      </c>
      <c r="C43" s="109">
        <v>0</v>
      </c>
      <c r="D43" s="109">
        <v>21</v>
      </c>
      <c r="E43" s="109">
        <v>116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34</v>
      </c>
      <c r="O43" s="109">
        <v>171</v>
      </c>
      <c r="P43" s="109"/>
      <c r="Q43" s="109">
        <v>0</v>
      </c>
      <c r="R43" s="109">
        <v>130</v>
      </c>
    </row>
    <row r="44" spans="1:18" s="114" customFormat="1">
      <c r="A44" s="223"/>
      <c r="B44" s="223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</row>
    <row r="45" spans="1:18" s="114" customFormat="1">
      <c r="B45" s="114" t="s">
        <v>97</v>
      </c>
      <c r="C45" s="114">
        <v>0</v>
      </c>
      <c r="D45" s="114">
        <v>21</v>
      </c>
      <c r="E45" s="114">
        <v>132</v>
      </c>
      <c r="F45" s="114">
        <v>0</v>
      </c>
      <c r="G45" s="114">
        <v>0</v>
      </c>
      <c r="H45" s="114">
        <v>0</v>
      </c>
      <c r="I45" s="114">
        <v>0</v>
      </c>
      <c r="J45" s="114">
        <v>0</v>
      </c>
      <c r="K45" s="114">
        <v>0</v>
      </c>
      <c r="L45" s="114">
        <v>0</v>
      </c>
      <c r="M45" s="114">
        <v>0</v>
      </c>
      <c r="N45" s="114">
        <v>34</v>
      </c>
      <c r="O45" s="114">
        <v>187</v>
      </c>
      <c r="Q45" s="114">
        <v>0</v>
      </c>
      <c r="R45" s="114">
        <v>130</v>
      </c>
    </row>
    <row r="46" spans="1:18" s="114" customFormat="1" ht="15" customHeight="1">
      <c r="A46" s="111"/>
      <c r="B46" s="11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</row>
    <row r="47" spans="1:18" ht="15" customHeight="1">
      <c r="A47" s="134" t="s">
        <v>131</v>
      </c>
      <c r="B47" s="134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4"/>
      <c r="Q47" s="126"/>
      <c r="R47" s="126"/>
    </row>
    <row r="48" spans="1:18" s="114" customFormat="1" ht="15" customHeight="1">
      <c r="A48" s="111"/>
      <c r="B48" s="11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</row>
    <row r="49" spans="1:18" s="114" customFormat="1">
      <c r="A49" s="185" t="s">
        <v>297</v>
      </c>
      <c r="B49" s="221" t="s">
        <v>61</v>
      </c>
      <c r="C49" s="109">
        <v>0</v>
      </c>
      <c r="D49" s="109">
        <v>0</v>
      </c>
      <c r="E49" s="109">
        <v>113</v>
      </c>
      <c r="F49" s="109">
        <v>5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118</v>
      </c>
      <c r="P49" s="109"/>
      <c r="Q49" s="109">
        <v>0</v>
      </c>
      <c r="R49" s="109">
        <v>0</v>
      </c>
    </row>
    <row r="50" spans="1:18" s="114" customFormat="1">
      <c r="A50" s="211"/>
      <c r="B50" s="221" t="s">
        <v>96</v>
      </c>
      <c r="C50" s="109">
        <v>0</v>
      </c>
      <c r="D50" s="109">
        <v>67</v>
      </c>
      <c r="E50" s="109">
        <v>287</v>
      </c>
      <c r="F50" s="109">
        <v>10</v>
      </c>
      <c r="G50" s="109">
        <v>0</v>
      </c>
      <c r="H50" s="109">
        <v>0</v>
      </c>
      <c r="I50" s="109">
        <v>0</v>
      </c>
      <c r="J50" s="109">
        <v>0</v>
      </c>
      <c r="K50" s="109">
        <v>0</v>
      </c>
      <c r="L50" s="109">
        <v>12</v>
      </c>
      <c r="M50" s="109">
        <v>0</v>
      </c>
      <c r="N50" s="109">
        <v>0</v>
      </c>
      <c r="O50" s="109">
        <v>376</v>
      </c>
      <c r="P50" s="109"/>
      <c r="Q50" s="109">
        <v>0</v>
      </c>
      <c r="R50" s="109">
        <v>0</v>
      </c>
    </row>
    <row r="51" spans="1:18" s="114" customFormat="1">
      <c r="B51" s="221" t="s">
        <v>49</v>
      </c>
      <c r="C51" s="109">
        <v>0</v>
      </c>
      <c r="D51" s="109">
        <v>61</v>
      </c>
      <c r="E51" s="109">
        <v>419</v>
      </c>
      <c r="F51" s="109">
        <v>213</v>
      </c>
      <c r="G51" s="109">
        <v>69</v>
      </c>
      <c r="H51" s="109">
        <v>0</v>
      </c>
      <c r="I51" s="109">
        <v>0</v>
      </c>
      <c r="J51" s="109">
        <v>0</v>
      </c>
      <c r="K51" s="109">
        <v>1</v>
      </c>
      <c r="L51" s="109">
        <v>0</v>
      </c>
      <c r="M51" s="109">
        <v>0</v>
      </c>
      <c r="N51" s="109">
        <v>202</v>
      </c>
      <c r="O51" s="109">
        <v>965</v>
      </c>
      <c r="P51" s="109"/>
      <c r="Q51" s="109">
        <v>352</v>
      </c>
      <c r="R51" s="109">
        <v>6428</v>
      </c>
    </row>
    <row r="52" spans="1:18" s="114" customFormat="1">
      <c r="A52" s="223"/>
      <c r="B52" s="223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</row>
    <row r="53" spans="1:18" s="114" customFormat="1">
      <c r="B53" s="114" t="s">
        <v>97</v>
      </c>
      <c r="C53" s="114">
        <v>0</v>
      </c>
      <c r="D53" s="114">
        <v>128</v>
      </c>
      <c r="E53" s="114">
        <v>819</v>
      </c>
      <c r="F53" s="114">
        <v>228</v>
      </c>
      <c r="G53" s="114">
        <v>69</v>
      </c>
      <c r="H53" s="114">
        <v>0</v>
      </c>
      <c r="I53" s="114">
        <v>0</v>
      </c>
      <c r="J53" s="114">
        <v>0</v>
      </c>
      <c r="K53" s="114">
        <v>1</v>
      </c>
      <c r="L53" s="114">
        <v>12</v>
      </c>
      <c r="M53" s="114">
        <v>0</v>
      </c>
      <c r="N53" s="114">
        <v>202</v>
      </c>
      <c r="O53" s="114">
        <v>1459</v>
      </c>
      <c r="Q53" s="114">
        <v>352</v>
      </c>
      <c r="R53" s="114">
        <v>6428</v>
      </c>
    </row>
    <row r="54" spans="1:18" s="114" customFormat="1" ht="15" customHeight="1">
      <c r="A54" s="111"/>
      <c r="B54" s="111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</row>
    <row r="55" spans="1:18" s="114" customFormat="1">
      <c r="A55" s="185" t="s">
        <v>311</v>
      </c>
      <c r="B55" s="221" t="s">
        <v>61</v>
      </c>
      <c r="C55" s="109">
        <v>0</v>
      </c>
      <c r="D55" s="109">
        <v>0</v>
      </c>
      <c r="E55" s="109">
        <v>137</v>
      </c>
      <c r="F55" s="109">
        <v>5</v>
      </c>
      <c r="G55" s="109">
        <v>0</v>
      </c>
      <c r="H55" s="109">
        <v>0</v>
      </c>
      <c r="I55" s="109">
        <v>0</v>
      </c>
      <c r="J55" s="109">
        <v>0</v>
      </c>
      <c r="K55" s="109">
        <v>0</v>
      </c>
      <c r="L55" s="109">
        <v>0</v>
      </c>
      <c r="M55" s="109">
        <v>0</v>
      </c>
      <c r="N55" s="109">
        <v>0</v>
      </c>
      <c r="O55" s="109">
        <v>142</v>
      </c>
      <c r="P55" s="109"/>
      <c r="Q55" s="109">
        <v>0</v>
      </c>
      <c r="R55" s="109">
        <v>0</v>
      </c>
    </row>
    <row r="56" spans="1:18" s="114" customFormat="1">
      <c r="A56" s="211"/>
      <c r="B56" s="221" t="s">
        <v>96</v>
      </c>
      <c r="C56" s="109">
        <v>0</v>
      </c>
      <c r="D56" s="109">
        <v>67</v>
      </c>
      <c r="E56" s="109">
        <v>412</v>
      </c>
      <c r="F56" s="109">
        <v>10</v>
      </c>
      <c r="G56" s="109">
        <v>0</v>
      </c>
      <c r="H56" s="109">
        <v>0</v>
      </c>
      <c r="I56" s="109">
        <v>0</v>
      </c>
      <c r="J56" s="109">
        <v>0</v>
      </c>
      <c r="K56" s="109">
        <v>0</v>
      </c>
      <c r="L56" s="109">
        <v>12</v>
      </c>
      <c r="M56" s="109">
        <v>0</v>
      </c>
      <c r="N56" s="109">
        <v>0</v>
      </c>
      <c r="O56" s="109">
        <v>501</v>
      </c>
      <c r="P56" s="109"/>
      <c r="Q56" s="109">
        <v>0</v>
      </c>
      <c r="R56" s="109">
        <v>0</v>
      </c>
    </row>
    <row r="57" spans="1:18" s="114" customFormat="1">
      <c r="B57" s="221" t="s">
        <v>49</v>
      </c>
      <c r="C57" s="109">
        <v>0</v>
      </c>
      <c r="D57" s="109">
        <v>82</v>
      </c>
      <c r="E57" s="109">
        <v>506</v>
      </c>
      <c r="F57" s="109">
        <v>213</v>
      </c>
      <c r="G57" s="109">
        <v>69</v>
      </c>
      <c r="H57" s="109">
        <v>0</v>
      </c>
      <c r="I57" s="109">
        <v>0</v>
      </c>
      <c r="J57" s="109">
        <v>0</v>
      </c>
      <c r="K57" s="109">
        <v>1</v>
      </c>
      <c r="L57" s="109">
        <v>0</v>
      </c>
      <c r="M57" s="109">
        <v>0</v>
      </c>
      <c r="N57" s="109">
        <v>205</v>
      </c>
      <c r="O57" s="109">
        <v>1076</v>
      </c>
      <c r="P57" s="109"/>
      <c r="Q57" s="109">
        <v>352</v>
      </c>
      <c r="R57" s="109">
        <v>7538</v>
      </c>
    </row>
    <row r="58" spans="1:18" s="114" customFormat="1">
      <c r="A58" s="223"/>
      <c r="B58" s="223"/>
      <c r="O58" s="109"/>
    </row>
    <row r="59" spans="1:18" s="114" customFormat="1">
      <c r="B59" s="114" t="s">
        <v>97</v>
      </c>
      <c r="C59" s="114">
        <v>0</v>
      </c>
      <c r="D59" s="114">
        <v>149</v>
      </c>
      <c r="E59" s="114">
        <v>1055</v>
      </c>
      <c r="F59" s="114">
        <v>228</v>
      </c>
      <c r="G59" s="114">
        <v>69</v>
      </c>
      <c r="H59" s="114">
        <v>0</v>
      </c>
      <c r="I59" s="114">
        <v>0</v>
      </c>
      <c r="J59" s="114">
        <v>0</v>
      </c>
      <c r="K59" s="114">
        <v>1</v>
      </c>
      <c r="L59" s="114">
        <v>12</v>
      </c>
      <c r="M59" s="114">
        <v>0</v>
      </c>
      <c r="N59" s="114">
        <v>205</v>
      </c>
      <c r="O59" s="114">
        <v>1719</v>
      </c>
      <c r="Q59" s="114">
        <v>352</v>
      </c>
      <c r="R59" s="114">
        <v>7538</v>
      </c>
    </row>
    <row r="60" spans="1:18" s="114" customFormat="1">
      <c r="A60" s="201"/>
      <c r="B60" s="201"/>
    </row>
    <row r="61" spans="1:18" s="114" customFormat="1">
      <c r="A61" s="185" t="s">
        <v>312</v>
      </c>
      <c r="B61" s="221" t="s">
        <v>61</v>
      </c>
      <c r="C61" s="109">
        <v>0</v>
      </c>
      <c r="D61" s="109">
        <v>0</v>
      </c>
      <c r="E61" s="109">
        <v>115</v>
      </c>
      <c r="F61" s="109">
        <v>25</v>
      </c>
      <c r="G61" s="109">
        <v>0</v>
      </c>
      <c r="H61" s="109">
        <v>0</v>
      </c>
      <c r="I61" s="109">
        <v>0</v>
      </c>
      <c r="J61" s="109">
        <v>0</v>
      </c>
      <c r="K61" s="109">
        <v>0</v>
      </c>
      <c r="L61" s="109">
        <v>0</v>
      </c>
      <c r="M61" s="109">
        <v>0</v>
      </c>
      <c r="N61" s="109">
        <v>0</v>
      </c>
      <c r="O61" s="109">
        <v>140</v>
      </c>
      <c r="P61" s="109"/>
      <c r="Q61" s="109">
        <v>0</v>
      </c>
      <c r="R61" s="109">
        <v>0</v>
      </c>
    </row>
    <row r="62" spans="1:18" s="114" customFormat="1">
      <c r="A62" s="211"/>
      <c r="B62" s="221" t="s">
        <v>96</v>
      </c>
      <c r="C62" s="109">
        <v>0</v>
      </c>
      <c r="D62" s="109">
        <v>67</v>
      </c>
      <c r="E62" s="109">
        <v>228</v>
      </c>
      <c r="F62" s="109">
        <v>0</v>
      </c>
      <c r="G62" s="109">
        <v>0</v>
      </c>
      <c r="H62" s="109">
        <v>0</v>
      </c>
      <c r="I62" s="109">
        <v>0</v>
      </c>
      <c r="J62" s="109">
        <v>0</v>
      </c>
      <c r="K62" s="109">
        <v>0</v>
      </c>
      <c r="L62" s="109">
        <v>0</v>
      </c>
      <c r="M62" s="109">
        <v>0</v>
      </c>
      <c r="N62" s="109">
        <v>0</v>
      </c>
      <c r="O62" s="109">
        <v>295</v>
      </c>
      <c r="P62" s="109"/>
      <c r="Q62" s="109">
        <v>0</v>
      </c>
      <c r="R62" s="109">
        <v>0</v>
      </c>
    </row>
    <row r="63" spans="1:18" s="114" customFormat="1">
      <c r="B63" s="221" t="s">
        <v>49</v>
      </c>
      <c r="C63" s="109">
        <v>0</v>
      </c>
      <c r="D63" s="109">
        <v>26</v>
      </c>
      <c r="E63" s="109">
        <v>267</v>
      </c>
      <c r="F63" s="109">
        <v>138</v>
      </c>
      <c r="G63" s="109">
        <v>0</v>
      </c>
      <c r="H63" s="109">
        <v>0</v>
      </c>
      <c r="I63" s="109">
        <v>0</v>
      </c>
      <c r="J63" s="109">
        <v>0</v>
      </c>
      <c r="K63" s="109">
        <v>1</v>
      </c>
      <c r="L63" s="109">
        <v>12</v>
      </c>
      <c r="M63" s="109">
        <v>0</v>
      </c>
      <c r="N63" s="109">
        <v>148</v>
      </c>
      <c r="O63" s="109">
        <v>592</v>
      </c>
      <c r="P63" s="109"/>
      <c r="Q63" s="109">
        <v>352</v>
      </c>
      <c r="R63" s="109">
        <v>6344</v>
      </c>
    </row>
    <row r="64" spans="1:18" s="114" customFormat="1">
      <c r="A64" s="223"/>
      <c r="B64" s="223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</row>
    <row r="65" spans="1:18" s="114" customFormat="1">
      <c r="B65" s="114" t="s">
        <v>97</v>
      </c>
      <c r="C65" s="114">
        <v>0</v>
      </c>
      <c r="D65" s="114">
        <v>93</v>
      </c>
      <c r="E65" s="114">
        <v>610</v>
      </c>
      <c r="F65" s="114">
        <v>163</v>
      </c>
      <c r="G65" s="114">
        <v>0</v>
      </c>
      <c r="H65" s="114">
        <v>0</v>
      </c>
      <c r="I65" s="114">
        <v>0</v>
      </c>
      <c r="J65" s="114">
        <v>0</v>
      </c>
      <c r="K65" s="114">
        <v>1</v>
      </c>
      <c r="L65" s="114">
        <v>12</v>
      </c>
      <c r="M65" s="114">
        <v>0</v>
      </c>
      <c r="N65" s="114">
        <v>148</v>
      </c>
      <c r="O65" s="114">
        <v>1027</v>
      </c>
      <c r="Q65" s="114">
        <v>352</v>
      </c>
      <c r="R65" s="114">
        <v>6344</v>
      </c>
    </row>
    <row r="66" spans="1:18" s="114" customFormat="1" ht="15" customHeight="1">
      <c r="A66" s="111"/>
      <c r="B66" s="111"/>
      <c r="C66" s="191"/>
      <c r="D66" s="191"/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/>
      <c r="Q66" s="191"/>
    </row>
    <row r="67" spans="1:18" s="114" customFormat="1" ht="15" customHeight="1">
      <c r="A67" s="20"/>
      <c r="B67" s="134" t="s">
        <v>132</v>
      </c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1"/>
      <c r="Q67" s="126"/>
      <c r="R67" s="126"/>
    </row>
    <row r="68" spans="1:18" ht="15" customHeight="1">
      <c r="A68" s="111"/>
      <c r="B68" s="111"/>
      <c r="C68" s="191"/>
      <c r="D68" s="191"/>
      <c r="E68" s="191"/>
      <c r="F68" s="191"/>
      <c r="G68" s="191"/>
      <c r="H68" s="191"/>
      <c r="I68" s="191"/>
      <c r="J68" s="191"/>
      <c r="K68" s="191"/>
      <c r="L68" s="191"/>
      <c r="M68" s="191"/>
      <c r="N68" s="191"/>
      <c r="O68" s="191"/>
      <c r="P68" s="191"/>
      <c r="Q68" s="191"/>
      <c r="R68" s="191"/>
    </row>
    <row r="69" spans="1:18" s="114" customFormat="1">
      <c r="A69" s="185" t="s">
        <v>297</v>
      </c>
      <c r="B69" s="221" t="s">
        <v>61</v>
      </c>
      <c r="C69" s="109">
        <v>0</v>
      </c>
      <c r="D69" s="109">
        <v>0</v>
      </c>
      <c r="E69" s="109">
        <v>16</v>
      </c>
      <c r="F69" s="109">
        <v>0</v>
      </c>
      <c r="G69" s="109">
        <v>0</v>
      </c>
      <c r="H69" s="109">
        <v>0</v>
      </c>
      <c r="I69" s="109">
        <v>0</v>
      </c>
      <c r="J69" s="109">
        <v>0</v>
      </c>
      <c r="K69" s="109">
        <v>0</v>
      </c>
      <c r="L69" s="109">
        <v>0</v>
      </c>
      <c r="M69" s="109">
        <v>0</v>
      </c>
      <c r="N69" s="109">
        <v>0</v>
      </c>
      <c r="O69" s="109">
        <v>16</v>
      </c>
      <c r="P69" s="109"/>
      <c r="Q69" s="109">
        <v>0</v>
      </c>
      <c r="R69" s="109">
        <v>0</v>
      </c>
    </row>
    <row r="70" spans="1:18" s="114" customFormat="1">
      <c r="A70" s="211"/>
      <c r="B70" s="221" t="s">
        <v>96</v>
      </c>
      <c r="C70" s="109">
        <v>0</v>
      </c>
      <c r="D70" s="109">
        <v>67</v>
      </c>
      <c r="E70" s="109">
        <v>75</v>
      </c>
      <c r="F70" s="109">
        <v>0</v>
      </c>
      <c r="G70" s="109">
        <v>0</v>
      </c>
      <c r="H70" s="109">
        <v>0</v>
      </c>
      <c r="I70" s="109">
        <v>0</v>
      </c>
      <c r="J70" s="109">
        <v>0</v>
      </c>
      <c r="K70" s="109">
        <v>0</v>
      </c>
      <c r="L70" s="109">
        <v>0</v>
      </c>
      <c r="M70" s="109">
        <v>0</v>
      </c>
      <c r="N70" s="109">
        <v>0</v>
      </c>
      <c r="O70" s="109">
        <v>142</v>
      </c>
      <c r="P70" s="109"/>
      <c r="Q70" s="109">
        <v>0</v>
      </c>
      <c r="R70" s="109">
        <v>0</v>
      </c>
    </row>
    <row r="71" spans="1:18" s="114" customFormat="1">
      <c r="B71" s="221" t="s">
        <v>49</v>
      </c>
      <c r="C71" s="109">
        <v>0</v>
      </c>
      <c r="D71" s="109">
        <v>0</v>
      </c>
      <c r="E71" s="109">
        <v>68</v>
      </c>
      <c r="F71" s="109">
        <v>0</v>
      </c>
      <c r="G71" s="109">
        <v>0</v>
      </c>
      <c r="H71" s="109">
        <v>0</v>
      </c>
      <c r="I71" s="109">
        <v>0</v>
      </c>
      <c r="J71" s="109">
        <v>0</v>
      </c>
      <c r="K71" s="109">
        <v>0</v>
      </c>
      <c r="L71" s="109">
        <v>0</v>
      </c>
      <c r="M71" s="109">
        <v>0</v>
      </c>
      <c r="N71" s="109">
        <v>0</v>
      </c>
      <c r="O71" s="109">
        <v>68</v>
      </c>
      <c r="P71" s="109"/>
      <c r="Q71" s="109">
        <v>0</v>
      </c>
      <c r="R71" s="109">
        <v>730</v>
      </c>
    </row>
    <row r="72" spans="1:18" s="114" customFormat="1">
      <c r="A72" s="223"/>
      <c r="B72" s="223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</row>
    <row r="73" spans="1:18" s="114" customFormat="1">
      <c r="B73" s="114" t="s">
        <v>97</v>
      </c>
      <c r="C73" s="114">
        <v>0</v>
      </c>
      <c r="D73" s="114">
        <v>67</v>
      </c>
      <c r="E73" s="114">
        <v>159</v>
      </c>
      <c r="F73" s="114">
        <v>0</v>
      </c>
      <c r="G73" s="114">
        <v>0</v>
      </c>
      <c r="H73" s="114">
        <v>0</v>
      </c>
      <c r="I73" s="114">
        <v>0</v>
      </c>
      <c r="J73" s="114">
        <v>0</v>
      </c>
      <c r="K73" s="114">
        <v>0</v>
      </c>
      <c r="L73" s="114">
        <v>0</v>
      </c>
      <c r="M73" s="114">
        <v>0</v>
      </c>
      <c r="N73" s="114">
        <v>0</v>
      </c>
      <c r="O73" s="114">
        <v>226</v>
      </c>
      <c r="Q73" s="114">
        <v>0</v>
      </c>
      <c r="R73" s="114">
        <v>730</v>
      </c>
    </row>
    <row r="74" spans="1:18" s="114" customFormat="1" ht="15" customHeight="1">
      <c r="A74" s="111"/>
      <c r="B74" s="111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O74" s="116"/>
      <c r="P74" s="116"/>
      <c r="Q74" s="191"/>
    </row>
    <row r="75" spans="1:18" s="114" customFormat="1">
      <c r="A75" s="185" t="s">
        <v>311</v>
      </c>
      <c r="B75" s="221" t="s">
        <v>61</v>
      </c>
      <c r="C75" s="109">
        <v>0</v>
      </c>
      <c r="D75" s="109">
        <v>0</v>
      </c>
      <c r="E75" s="109">
        <v>40</v>
      </c>
      <c r="F75" s="109">
        <v>0</v>
      </c>
      <c r="G75" s="109">
        <v>0</v>
      </c>
      <c r="H75" s="109">
        <v>0</v>
      </c>
      <c r="I75" s="109">
        <v>0</v>
      </c>
      <c r="J75" s="109">
        <v>0</v>
      </c>
      <c r="K75" s="109">
        <v>0</v>
      </c>
      <c r="L75" s="109">
        <v>0</v>
      </c>
      <c r="M75" s="109">
        <v>0</v>
      </c>
      <c r="N75" s="109">
        <v>0</v>
      </c>
      <c r="O75" s="109">
        <v>40</v>
      </c>
      <c r="P75" s="109"/>
      <c r="Q75" s="109">
        <v>0</v>
      </c>
      <c r="R75" s="109">
        <v>0</v>
      </c>
    </row>
    <row r="76" spans="1:18" s="114" customFormat="1">
      <c r="A76" s="211"/>
      <c r="B76" s="221" t="s">
        <v>96</v>
      </c>
      <c r="C76" s="109">
        <v>0</v>
      </c>
      <c r="D76" s="109">
        <v>67</v>
      </c>
      <c r="E76" s="109">
        <v>200</v>
      </c>
      <c r="F76" s="109">
        <v>0</v>
      </c>
      <c r="G76" s="109">
        <v>0</v>
      </c>
      <c r="H76" s="109">
        <v>0</v>
      </c>
      <c r="I76" s="109">
        <v>0</v>
      </c>
      <c r="J76" s="109">
        <v>0</v>
      </c>
      <c r="K76" s="109">
        <v>0</v>
      </c>
      <c r="L76" s="109">
        <v>0</v>
      </c>
      <c r="M76" s="109">
        <v>0</v>
      </c>
      <c r="N76" s="109">
        <v>0</v>
      </c>
      <c r="O76" s="109">
        <v>267</v>
      </c>
      <c r="P76" s="109"/>
      <c r="Q76" s="109">
        <v>0</v>
      </c>
      <c r="R76" s="109">
        <v>0</v>
      </c>
    </row>
    <row r="77" spans="1:18" s="114" customFormat="1">
      <c r="B77" s="221" t="s">
        <v>49</v>
      </c>
      <c r="C77" s="109">
        <v>0</v>
      </c>
      <c r="D77" s="109">
        <v>21</v>
      </c>
      <c r="E77" s="109">
        <v>164</v>
      </c>
      <c r="F77" s="109">
        <v>0</v>
      </c>
      <c r="G77" s="109">
        <v>0</v>
      </c>
      <c r="H77" s="109">
        <v>0</v>
      </c>
      <c r="I77" s="109">
        <v>0</v>
      </c>
      <c r="J77" s="109">
        <v>0</v>
      </c>
      <c r="K77" s="109">
        <v>0</v>
      </c>
      <c r="L77" s="109">
        <v>0</v>
      </c>
      <c r="M77" s="109">
        <v>0</v>
      </c>
      <c r="N77" s="109">
        <v>3</v>
      </c>
      <c r="O77" s="109">
        <v>188</v>
      </c>
      <c r="P77" s="109"/>
      <c r="Q77" s="109">
        <v>0</v>
      </c>
      <c r="R77" s="109">
        <v>2678</v>
      </c>
    </row>
    <row r="78" spans="1:18" s="114" customFormat="1">
      <c r="A78" s="223"/>
      <c r="B78" s="223"/>
      <c r="O78" s="109"/>
    </row>
    <row r="79" spans="1:18" s="114" customFormat="1">
      <c r="B79" s="114" t="s">
        <v>97</v>
      </c>
      <c r="C79" s="114">
        <v>0</v>
      </c>
      <c r="D79" s="114">
        <v>88</v>
      </c>
      <c r="E79" s="114">
        <v>404</v>
      </c>
      <c r="F79" s="114">
        <v>0</v>
      </c>
      <c r="G79" s="114">
        <v>0</v>
      </c>
      <c r="H79" s="114">
        <v>0</v>
      </c>
      <c r="I79" s="114">
        <v>0</v>
      </c>
      <c r="J79" s="114">
        <v>0</v>
      </c>
      <c r="K79" s="114">
        <v>0</v>
      </c>
      <c r="L79" s="114">
        <v>0</v>
      </c>
      <c r="M79" s="114">
        <v>0</v>
      </c>
      <c r="N79" s="114">
        <v>3</v>
      </c>
      <c r="O79" s="114">
        <v>495</v>
      </c>
      <c r="Q79" s="114">
        <v>0</v>
      </c>
      <c r="R79" s="114">
        <v>2678</v>
      </c>
    </row>
    <row r="80" spans="1:18" s="114" customFormat="1">
      <c r="A80" s="201"/>
      <c r="B80" s="201"/>
    </row>
    <row r="81" spans="1:18" s="114" customFormat="1">
      <c r="A81" s="185" t="s">
        <v>312</v>
      </c>
      <c r="B81" s="221" t="s">
        <v>61</v>
      </c>
      <c r="C81" s="109">
        <v>0</v>
      </c>
      <c r="D81" s="109">
        <v>0</v>
      </c>
      <c r="E81" s="109">
        <v>0</v>
      </c>
      <c r="F81" s="109">
        <v>0</v>
      </c>
      <c r="G81" s="109">
        <v>0</v>
      </c>
      <c r="H81" s="109">
        <v>0</v>
      </c>
      <c r="I81" s="109">
        <v>0</v>
      </c>
      <c r="J81" s="109">
        <v>0</v>
      </c>
      <c r="K81" s="109">
        <v>0</v>
      </c>
      <c r="L81" s="109">
        <v>0</v>
      </c>
      <c r="M81" s="109">
        <v>0</v>
      </c>
      <c r="N81" s="109">
        <v>0</v>
      </c>
      <c r="O81" s="109">
        <v>0</v>
      </c>
      <c r="P81" s="109"/>
      <c r="Q81" s="109">
        <v>0</v>
      </c>
      <c r="R81" s="109">
        <v>0</v>
      </c>
    </row>
    <row r="82" spans="1:18" s="114" customFormat="1">
      <c r="A82" s="211"/>
      <c r="B82" s="221" t="s">
        <v>96</v>
      </c>
      <c r="C82" s="109">
        <v>0</v>
      </c>
      <c r="D82" s="109">
        <v>0</v>
      </c>
      <c r="E82" s="109">
        <v>12</v>
      </c>
      <c r="F82" s="109">
        <v>0</v>
      </c>
      <c r="G82" s="109">
        <v>0</v>
      </c>
      <c r="H82" s="109">
        <v>0</v>
      </c>
      <c r="I82" s="109">
        <v>0</v>
      </c>
      <c r="J82" s="109">
        <v>0</v>
      </c>
      <c r="K82" s="109">
        <v>0</v>
      </c>
      <c r="L82" s="109">
        <v>0</v>
      </c>
      <c r="M82" s="109">
        <v>0</v>
      </c>
      <c r="N82" s="109">
        <v>0</v>
      </c>
      <c r="O82" s="109">
        <v>12</v>
      </c>
      <c r="P82" s="109"/>
      <c r="Q82" s="109">
        <v>0</v>
      </c>
      <c r="R82" s="109">
        <v>0</v>
      </c>
    </row>
    <row r="83" spans="1:18" s="114" customFormat="1">
      <c r="B83" s="221" t="s">
        <v>49</v>
      </c>
      <c r="C83" s="109">
        <v>0</v>
      </c>
      <c r="D83" s="109">
        <v>0</v>
      </c>
      <c r="E83" s="109">
        <v>0</v>
      </c>
      <c r="F83" s="109">
        <v>0</v>
      </c>
      <c r="G83" s="109">
        <v>0</v>
      </c>
      <c r="H83" s="109">
        <v>0</v>
      </c>
      <c r="I83" s="109">
        <v>0</v>
      </c>
      <c r="J83" s="109">
        <v>0</v>
      </c>
      <c r="K83" s="109">
        <v>0</v>
      </c>
      <c r="L83" s="109">
        <v>12</v>
      </c>
      <c r="M83" s="109">
        <v>0</v>
      </c>
      <c r="N83" s="109">
        <v>0</v>
      </c>
      <c r="O83" s="109">
        <v>12</v>
      </c>
      <c r="P83" s="109"/>
      <c r="Q83" s="109">
        <v>0</v>
      </c>
      <c r="R83" s="109">
        <v>0</v>
      </c>
    </row>
    <row r="84" spans="1:18" s="114" customFormat="1">
      <c r="A84" s="223"/>
      <c r="B84" s="223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</row>
    <row r="85" spans="1:18" s="114" customFormat="1">
      <c r="B85" s="114" t="s">
        <v>97</v>
      </c>
      <c r="C85" s="114">
        <v>0</v>
      </c>
      <c r="D85" s="114">
        <v>0</v>
      </c>
      <c r="E85" s="114">
        <v>12</v>
      </c>
      <c r="F85" s="114">
        <v>0</v>
      </c>
      <c r="G85" s="114">
        <v>0</v>
      </c>
      <c r="H85" s="114">
        <v>0</v>
      </c>
      <c r="I85" s="114">
        <v>0</v>
      </c>
      <c r="J85" s="114">
        <v>0</v>
      </c>
      <c r="K85" s="114">
        <v>0</v>
      </c>
      <c r="L85" s="114">
        <v>12</v>
      </c>
      <c r="M85" s="114">
        <v>0</v>
      </c>
      <c r="N85" s="114">
        <v>0</v>
      </c>
      <c r="O85" s="114">
        <v>24</v>
      </c>
      <c r="Q85" s="114">
        <v>0</v>
      </c>
      <c r="R85" s="114">
        <v>0</v>
      </c>
    </row>
    <row r="86" spans="1:18" s="114" customFormat="1" ht="15" customHeight="1">
      <c r="A86" s="111"/>
      <c r="B86" s="111"/>
      <c r="C86" s="191"/>
      <c r="D86" s="191"/>
      <c r="E86" s="191"/>
      <c r="F86" s="191"/>
      <c r="G86" s="191"/>
      <c r="H86" s="191"/>
      <c r="I86" s="191"/>
      <c r="J86" s="191"/>
      <c r="K86" s="191"/>
      <c r="L86" s="191"/>
      <c r="M86" s="191"/>
      <c r="N86" s="191"/>
      <c r="O86" s="191"/>
      <c r="P86" s="191"/>
      <c r="Q86" s="191"/>
    </row>
    <row r="87" spans="1:18" ht="15" customHeight="1">
      <c r="A87" s="134" t="s">
        <v>68</v>
      </c>
      <c r="B87" s="134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4"/>
      <c r="Q87" s="126"/>
      <c r="R87" s="126"/>
    </row>
    <row r="88" spans="1:18" ht="15" customHeight="1">
      <c r="A88" s="111"/>
      <c r="B88" s="111"/>
      <c r="C88" s="194"/>
      <c r="D88" s="194"/>
      <c r="E88" s="194"/>
      <c r="F88" s="194"/>
      <c r="G88" s="194"/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4"/>
    </row>
    <row r="89" spans="1:18" s="114" customFormat="1">
      <c r="A89" s="185" t="s">
        <v>297</v>
      </c>
      <c r="B89" s="221" t="s">
        <v>61</v>
      </c>
      <c r="C89" s="109">
        <v>0</v>
      </c>
      <c r="D89" s="109">
        <v>61</v>
      </c>
      <c r="E89" s="109">
        <v>316</v>
      </c>
      <c r="F89" s="109">
        <v>48</v>
      </c>
      <c r="G89" s="109">
        <v>0</v>
      </c>
      <c r="H89" s="109">
        <v>0</v>
      </c>
      <c r="I89" s="109">
        <v>0</v>
      </c>
      <c r="J89" s="109">
        <v>0</v>
      </c>
      <c r="K89" s="109">
        <v>0</v>
      </c>
      <c r="L89" s="109">
        <v>12</v>
      </c>
      <c r="M89" s="109">
        <v>0</v>
      </c>
      <c r="N89" s="109">
        <v>0</v>
      </c>
      <c r="O89" s="109">
        <v>437</v>
      </c>
      <c r="P89" s="109"/>
      <c r="Q89" s="109">
        <v>0</v>
      </c>
      <c r="R89" s="109">
        <v>0</v>
      </c>
    </row>
    <row r="90" spans="1:18" s="114" customFormat="1">
      <c r="A90" s="211"/>
      <c r="B90" s="221" t="s">
        <v>96</v>
      </c>
      <c r="C90" s="109">
        <v>0</v>
      </c>
      <c r="D90" s="109">
        <v>7</v>
      </c>
      <c r="E90" s="109">
        <v>320</v>
      </c>
      <c r="F90" s="109">
        <v>0</v>
      </c>
      <c r="G90" s="109">
        <v>0</v>
      </c>
      <c r="H90" s="109">
        <v>0</v>
      </c>
      <c r="I90" s="109">
        <v>0</v>
      </c>
      <c r="J90" s="109">
        <v>0</v>
      </c>
      <c r="K90" s="109">
        <v>0</v>
      </c>
      <c r="L90" s="109">
        <v>0</v>
      </c>
      <c r="M90" s="109">
        <v>0</v>
      </c>
      <c r="N90" s="109">
        <v>0</v>
      </c>
      <c r="O90" s="109">
        <v>327</v>
      </c>
      <c r="P90" s="109"/>
      <c r="Q90" s="109">
        <v>0</v>
      </c>
      <c r="R90" s="109">
        <v>0</v>
      </c>
    </row>
    <row r="91" spans="1:18" s="114" customFormat="1">
      <c r="B91" s="221" t="s">
        <v>49</v>
      </c>
      <c r="C91" s="109">
        <v>0</v>
      </c>
      <c r="D91" s="109">
        <v>72</v>
      </c>
      <c r="E91" s="109">
        <v>348</v>
      </c>
      <c r="F91" s="109">
        <v>133</v>
      </c>
      <c r="G91" s="109">
        <v>178</v>
      </c>
      <c r="H91" s="109">
        <v>0</v>
      </c>
      <c r="I91" s="109">
        <v>0</v>
      </c>
      <c r="J91" s="109">
        <v>0</v>
      </c>
      <c r="K91" s="109">
        <v>0</v>
      </c>
      <c r="L91" s="109">
        <v>12</v>
      </c>
      <c r="M91" s="109">
        <v>0</v>
      </c>
      <c r="N91" s="109">
        <v>156</v>
      </c>
      <c r="O91" s="109">
        <v>899</v>
      </c>
      <c r="P91" s="109"/>
      <c r="Q91" s="109">
        <v>0</v>
      </c>
      <c r="R91" s="109">
        <v>5488</v>
      </c>
    </row>
    <row r="92" spans="1:18" s="114" customFormat="1">
      <c r="A92" s="223"/>
      <c r="B92" s="223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</row>
    <row r="93" spans="1:18" s="114" customFormat="1">
      <c r="B93" s="114" t="s">
        <v>97</v>
      </c>
      <c r="C93" s="114">
        <v>0</v>
      </c>
      <c r="D93" s="114">
        <v>140</v>
      </c>
      <c r="E93" s="114">
        <v>984</v>
      </c>
      <c r="F93" s="114">
        <v>181</v>
      </c>
      <c r="G93" s="114">
        <v>178</v>
      </c>
      <c r="H93" s="114">
        <v>0</v>
      </c>
      <c r="I93" s="114">
        <v>0</v>
      </c>
      <c r="J93" s="114">
        <v>0</v>
      </c>
      <c r="K93" s="114">
        <v>0</v>
      </c>
      <c r="L93" s="114">
        <v>24</v>
      </c>
      <c r="M93" s="114">
        <v>0</v>
      </c>
      <c r="N93" s="114">
        <v>156</v>
      </c>
      <c r="O93" s="114">
        <v>1663</v>
      </c>
      <c r="Q93" s="114">
        <v>0</v>
      </c>
      <c r="R93" s="114">
        <v>5488</v>
      </c>
    </row>
    <row r="94" spans="1:18" ht="15" customHeight="1">
      <c r="A94" s="111"/>
      <c r="B94" s="111"/>
      <c r="C94" s="191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</row>
    <row r="95" spans="1:18" s="114" customFormat="1">
      <c r="A95" s="185" t="s">
        <v>311</v>
      </c>
      <c r="B95" s="221" t="s">
        <v>61</v>
      </c>
      <c r="C95" s="109">
        <v>0</v>
      </c>
      <c r="D95" s="109">
        <v>61</v>
      </c>
      <c r="E95" s="109">
        <v>306</v>
      </c>
      <c r="F95" s="109">
        <v>48</v>
      </c>
      <c r="G95" s="109">
        <v>0</v>
      </c>
      <c r="H95" s="109">
        <v>0</v>
      </c>
      <c r="I95" s="109">
        <v>0</v>
      </c>
      <c r="J95" s="109">
        <v>0</v>
      </c>
      <c r="K95" s="109">
        <v>0</v>
      </c>
      <c r="L95" s="109">
        <v>12</v>
      </c>
      <c r="M95" s="109">
        <v>0</v>
      </c>
      <c r="N95" s="109">
        <v>0</v>
      </c>
      <c r="O95" s="109">
        <v>427</v>
      </c>
      <c r="P95" s="109"/>
      <c r="Q95" s="109">
        <v>0</v>
      </c>
      <c r="R95" s="109">
        <v>0</v>
      </c>
    </row>
    <row r="96" spans="1:18" s="114" customFormat="1">
      <c r="A96" s="211"/>
      <c r="B96" s="221" t="s">
        <v>96</v>
      </c>
      <c r="C96" s="109">
        <v>0</v>
      </c>
      <c r="D96" s="109">
        <v>7</v>
      </c>
      <c r="E96" s="109">
        <v>278</v>
      </c>
      <c r="F96" s="109">
        <v>2</v>
      </c>
      <c r="G96" s="109">
        <v>0</v>
      </c>
      <c r="H96" s="109">
        <v>0</v>
      </c>
      <c r="I96" s="109">
        <v>0</v>
      </c>
      <c r="J96" s="109">
        <v>0</v>
      </c>
      <c r="K96" s="109">
        <v>0</v>
      </c>
      <c r="L96" s="109">
        <v>0</v>
      </c>
      <c r="M96" s="109">
        <v>0</v>
      </c>
      <c r="N96" s="109">
        <v>0</v>
      </c>
      <c r="O96" s="109">
        <v>287</v>
      </c>
      <c r="P96" s="109"/>
      <c r="Q96" s="109">
        <v>0</v>
      </c>
      <c r="R96" s="109">
        <v>0</v>
      </c>
    </row>
    <row r="97" spans="1:18" s="114" customFormat="1">
      <c r="B97" s="221" t="s">
        <v>49</v>
      </c>
      <c r="C97" s="109">
        <v>0</v>
      </c>
      <c r="D97" s="109">
        <v>51</v>
      </c>
      <c r="E97" s="109">
        <v>533</v>
      </c>
      <c r="F97" s="109">
        <v>133</v>
      </c>
      <c r="G97" s="109">
        <v>178</v>
      </c>
      <c r="H97" s="109">
        <v>0</v>
      </c>
      <c r="I97" s="109">
        <v>0</v>
      </c>
      <c r="J97" s="109">
        <v>0</v>
      </c>
      <c r="K97" s="109">
        <v>0</v>
      </c>
      <c r="L97" s="109">
        <v>12</v>
      </c>
      <c r="M97" s="109">
        <v>0</v>
      </c>
      <c r="N97" s="109">
        <v>156</v>
      </c>
      <c r="O97" s="109">
        <v>1063</v>
      </c>
      <c r="P97" s="109"/>
      <c r="Q97" s="109">
        <v>0</v>
      </c>
      <c r="R97" s="109">
        <v>5488</v>
      </c>
    </row>
    <row r="98" spans="1:18" s="114" customFormat="1">
      <c r="A98" s="223"/>
      <c r="B98" s="223"/>
      <c r="O98" s="109"/>
    </row>
    <row r="99" spans="1:18" s="114" customFormat="1">
      <c r="B99" s="114" t="s">
        <v>97</v>
      </c>
      <c r="C99" s="114">
        <v>0</v>
      </c>
      <c r="D99" s="114">
        <v>119</v>
      </c>
      <c r="E99" s="114">
        <v>1117</v>
      </c>
      <c r="F99" s="114">
        <v>183</v>
      </c>
      <c r="G99" s="114">
        <v>178</v>
      </c>
      <c r="H99" s="114">
        <v>0</v>
      </c>
      <c r="I99" s="114">
        <v>0</v>
      </c>
      <c r="J99" s="114">
        <v>0</v>
      </c>
      <c r="K99" s="114">
        <v>0</v>
      </c>
      <c r="L99" s="114">
        <v>24</v>
      </c>
      <c r="M99" s="114">
        <v>0</v>
      </c>
      <c r="N99" s="114">
        <v>156</v>
      </c>
      <c r="O99" s="114">
        <v>1777</v>
      </c>
      <c r="Q99" s="114">
        <v>0</v>
      </c>
      <c r="R99" s="114">
        <v>5488</v>
      </c>
    </row>
    <row r="100" spans="1:18" s="114" customFormat="1">
      <c r="A100" s="201"/>
      <c r="B100" s="201"/>
    </row>
    <row r="101" spans="1:18" s="114" customFormat="1">
      <c r="A101" s="185" t="s">
        <v>312</v>
      </c>
      <c r="B101" s="221" t="s">
        <v>61</v>
      </c>
      <c r="C101" s="109">
        <v>0</v>
      </c>
      <c r="D101" s="109">
        <v>61</v>
      </c>
      <c r="E101" s="109">
        <v>261</v>
      </c>
      <c r="F101" s="109">
        <v>28</v>
      </c>
      <c r="G101" s="109">
        <v>0</v>
      </c>
      <c r="H101" s="109">
        <v>0</v>
      </c>
      <c r="I101" s="109">
        <v>0</v>
      </c>
      <c r="J101" s="109">
        <v>0</v>
      </c>
      <c r="K101" s="109">
        <v>0</v>
      </c>
      <c r="L101" s="109">
        <v>12</v>
      </c>
      <c r="M101" s="109">
        <v>0</v>
      </c>
      <c r="N101" s="109">
        <v>0</v>
      </c>
      <c r="O101" s="109">
        <v>362</v>
      </c>
      <c r="P101" s="109"/>
      <c r="Q101" s="109">
        <v>0</v>
      </c>
      <c r="R101" s="109">
        <v>0</v>
      </c>
    </row>
    <row r="102" spans="1:18" s="114" customFormat="1">
      <c r="A102" s="211"/>
      <c r="B102" s="221" t="s">
        <v>96</v>
      </c>
      <c r="C102" s="109">
        <v>0</v>
      </c>
      <c r="D102" s="109">
        <v>41</v>
      </c>
      <c r="E102" s="109">
        <v>253</v>
      </c>
      <c r="F102" s="109">
        <v>2</v>
      </c>
      <c r="G102" s="109">
        <v>0</v>
      </c>
      <c r="H102" s="109">
        <v>0</v>
      </c>
      <c r="I102" s="109">
        <v>0</v>
      </c>
      <c r="J102" s="109">
        <v>0</v>
      </c>
      <c r="K102" s="109">
        <v>0</v>
      </c>
      <c r="L102" s="109">
        <v>0</v>
      </c>
      <c r="M102" s="109">
        <v>0</v>
      </c>
      <c r="N102" s="109">
        <v>0</v>
      </c>
      <c r="O102" s="109">
        <v>296</v>
      </c>
      <c r="P102" s="109"/>
      <c r="Q102" s="109">
        <v>0</v>
      </c>
      <c r="R102" s="109">
        <v>0</v>
      </c>
    </row>
    <row r="103" spans="1:18" s="114" customFormat="1">
      <c r="B103" s="221" t="s">
        <v>49</v>
      </c>
      <c r="C103" s="109">
        <v>0</v>
      </c>
      <c r="D103" s="109">
        <v>42</v>
      </c>
      <c r="E103" s="109">
        <v>225</v>
      </c>
      <c r="F103" s="109">
        <v>155</v>
      </c>
      <c r="G103" s="109">
        <v>178</v>
      </c>
      <c r="H103" s="109">
        <v>0</v>
      </c>
      <c r="I103" s="109">
        <v>0</v>
      </c>
      <c r="J103" s="109">
        <v>0</v>
      </c>
      <c r="K103" s="109">
        <v>0</v>
      </c>
      <c r="L103" s="109">
        <v>0</v>
      </c>
      <c r="M103" s="109">
        <v>0</v>
      </c>
      <c r="N103" s="109">
        <v>72</v>
      </c>
      <c r="O103" s="109">
        <v>672</v>
      </c>
      <c r="P103" s="109"/>
      <c r="Q103" s="109">
        <v>0</v>
      </c>
      <c r="R103" s="109">
        <v>4255</v>
      </c>
    </row>
    <row r="104" spans="1:18" s="114" customFormat="1">
      <c r="A104" s="223"/>
      <c r="B104" s="223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</row>
    <row r="105" spans="1:18" s="114" customFormat="1">
      <c r="B105" s="114" t="s">
        <v>97</v>
      </c>
      <c r="C105" s="114">
        <v>0</v>
      </c>
      <c r="D105" s="114">
        <v>144</v>
      </c>
      <c r="E105" s="114">
        <v>739</v>
      </c>
      <c r="F105" s="114">
        <v>185</v>
      </c>
      <c r="G105" s="114">
        <v>178</v>
      </c>
      <c r="H105" s="114">
        <v>0</v>
      </c>
      <c r="I105" s="114">
        <v>0</v>
      </c>
      <c r="J105" s="114">
        <v>0</v>
      </c>
      <c r="K105" s="114">
        <v>0</v>
      </c>
      <c r="L105" s="114">
        <v>12</v>
      </c>
      <c r="M105" s="114">
        <v>0</v>
      </c>
      <c r="N105" s="114">
        <v>72</v>
      </c>
      <c r="O105" s="114">
        <v>1330</v>
      </c>
      <c r="Q105" s="114">
        <v>0</v>
      </c>
      <c r="R105" s="114">
        <v>4255</v>
      </c>
    </row>
    <row r="106" spans="1:18" s="114" customFormat="1" ht="15" customHeight="1">
      <c r="A106" s="111"/>
      <c r="B106" s="11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1"/>
      <c r="M106" s="191"/>
      <c r="N106" s="191"/>
      <c r="O106" s="191"/>
      <c r="P106" s="191"/>
      <c r="Q106" s="191"/>
    </row>
    <row r="107" spans="1:18" ht="15" customHeight="1">
      <c r="A107" s="4"/>
      <c r="B107" s="130" t="s">
        <v>134</v>
      </c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4"/>
      <c r="Q107" s="126"/>
      <c r="R107" s="126"/>
    </row>
    <row r="108" spans="1:18" ht="15" customHeight="1">
      <c r="A108" s="111"/>
      <c r="B108" s="111"/>
      <c r="C108" s="191"/>
      <c r="D108" s="191"/>
      <c r="E108" s="191"/>
      <c r="F108" s="191"/>
      <c r="G108" s="191"/>
      <c r="H108" s="191"/>
      <c r="I108" s="191"/>
      <c r="J108" s="191"/>
      <c r="K108" s="191"/>
      <c r="L108" s="191"/>
      <c r="M108" s="191"/>
      <c r="N108" s="191"/>
      <c r="O108" s="191"/>
      <c r="P108" s="191"/>
      <c r="Q108" s="191"/>
      <c r="R108" s="191"/>
    </row>
    <row r="109" spans="1:18" s="114" customFormat="1">
      <c r="A109" s="185" t="s">
        <v>297</v>
      </c>
      <c r="B109" s="221" t="s">
        <v>61</v>
      </c>
      <c r="C109" s="109">
        <v>0</v>
      </c>
      <c r="D109" s="109">
        <v>0</v>
      </c>
      <c r="E109" s="109">
        <v>0</v>
      </c>
      <c r="F109" s="109">
        <v>0</v>
      </c>
      <c r="G109" s="109">
        <v>0</v>
      </c>
      <c r="H109" s="109">
        <v>0</v>
      </c>
      <c r="I109" s="109">
        <v>0</v>
      </c>
      <c r="J109" s="109">
        <v>0</v>
      </c>
      <c r="K109" s="109">
        <v>0</v>
      </c>
      <c r="L109" s="109">
        <v>0</v>
      </c>
      <c r="M109" s="109">
        <v>0</v>
      </c>
      <c r="N109" s="109">
        <v>0</v>
      </c>
      <c r="O109" s="109">
        <v>0</v>
      </c>
      <c r="P109" s="109"/>
      <c r="Q109" s="109">
        <v>0</v>
      </c>
      <c r="R109" s="109">
        <v>0</v>
      </c>
    </row>
    <row r="110" spans="1:18" s="114" customFormat="1">
      <c r="A110" s="211"/>
      <c r="B110" s="221" t="s">
        <v>96</v>
      </c>
      <c r="C110" s="109">
        <v>0</v>
      </c>
      <c r="D110" s="109">
        <v>0</v>
      </c>
      <c r="E110" s="109">
        <v>63</v>
      </c>
      <c r="F110" s="109">
        <v>0</v>
      </c>
      <c r="G110" s="109">
        <v>0</v>
      </c>
      <c r="H110" s="109">
        <v>0</v>
      </c>
      <c r="I110" s="109">
        <v>0</v>
      </c>
      <c r="J110" s="109">
        <v>0</v>
      </c>
      <c r="K110" s="109">
        <v>0</v>
      </c>
      <c r="L110" s="109">
        <v>0</v>
      </c>
      <c r="M110" s="109">
        <v>0</v>
      </c>
      <c r="N110" s="109">
        <v>0</v>
      </c>
      <c r="O110" s="109">
        <v>63</v>
      </c>
      <c r="P110" s="109"/>
      <c r="Q110" s="109">
        <v>0</v>
      </c>
      <c r="R110" s="109">
        <v>0</v>
      </c>
    </row>
    <row r="111" spans="1:18" s="114" customFormat="1">
      <c r="B111" s="221" t="s">
        <v>49</v>
      </c>
      <c r="C111" s="109">
        <v>0</v>
      </c>
      <c r="D111" s="109">
        <v>0</v>
      </c>
      <c r="E111" s="109">
        <v>0</v>
      </c>
      <c r="F111" s="109">
        <v>0</v>
      </c>
      <c r="G111" s="109">
        <v>53</v>
      </c>
      <c r="H111" s="109">
        <v>0</v>
      </c>
      <c r="I111" s="109">
        <v>0</v>
      </c>
      <c r="J111" s="109">
        <v>0</v>
      </c>
      <c r="K111" s="109">
        <v>0</v>
      </c>
      <c r="L111" s="109">
        <v>0</v>
      </c>
      <c r="M111" s="109">
        <v>0</v>
      </c>
      <c r="N111" s="109">
        <v>0</v>
      </c>
      <c r="O111" s="109">
        <v>53</v>
      </c>
      <c r="P111" s="109"/>
      <c r="Q111" s="109">
        <v>0</v>
      </c>
      <c r="R111" s="109">
        <v>0</v>
      </c>
    </row>
    <row r="112" spans="1:18" s="114" customFormat="1">
      <c r="A112" s="223"/>
      <c r="B112" s="223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</row>
    <row r="113" spans="1:18" s="114" customFormat="1">
      <c r="B113" s="114" t="s">
        <v>97</v>
      </c>
      <c r="C113" s="114">
        <v>0</v>
      </c>
      <c r="D113" s="114">
        <v>0</v>
      </c>
      <c r="E113" s="114">
        <v>63</v>
      </c>
      <c r="F113" s="114">
        <v>0</v>
      </c>
      <c r="G113" s="114">
        <v>53</v>
      </c>
      <c r="H113" s="114">
        <v>0</v>
      </c>
      <c r="I113" s="114">
        <v>0</v>
      </c>
      <c r="J113" s="114">
        <v>0</v>
      </c>
      <c r="K113" s="114">
        <v>0</v>
      </c>
      <c r="L113" s="114">
        <v>0</v>
      </c>
      <c r="M113" s="114">
        <v>0</v>
      </c>
      <c r="N113" s="114">
        <v>0</v>
      </c>
      <c r="O113" s="114">
        <v>116</v>
      </c>
      <c r="Q113" s="114">
        <v>0</v>
      </c>
      <c r="R113" s="114">
        <v>0</v>
      </c>
    </row>
    <row r="115" spans="1:18" s="114" customFormat="1">
      <c r="A115" s="185" t="s">
        <v>311</v>
      </c>
      <c r="B115" s="221" t="s">
        <v>61</v>
      </c>
      <c r="C115" s="109">
        <v>0</v>
      </c>
      <c r="D115" s="109">
        <v>0</v>
      </c>
      <c r="E115" s="109">
        <v>50</v>
      </c>
      <c r="F115" s="109">
        <v>0</v>
      </c>
      <c r="G115" s="109">
        <v>0</v>
      </c>
      <c r="H115" s="109">
        <v>0</v>
      </c>
      <c r="I115" s="109">
        <v>0</v>
      </c>
      <c r="J115" s="109">
        <v>0</v>
      </c>
      <c r="K115" s="109">
        <v>0</v>
      </c>
      <c r="L115" s="109">
        <v>0</v>
      </c>
      <c r="M115" s="109">
        <v>0</v>
      </c>
      <c r="N115" s="109">
        <v>0</v>
      </c>
      <c r="O115" s="109">
        <v>50</v>
      </c>
      <c r="P115" s="109"/>
      <c r="Q115" s="109">
        <v>0</v>
      </c>
      <c r="R115" s="109">
        <v>0</v>
      </c>
    </row>
    <row r="116" spans="1:18" s="114" customFormat="1">
      <c r="A116" s="211"/>
      <c r="B116" s="221" t="s">
        <v>96</v>
      </c>
      <c r="C116" s="109">
        <v>0</v>
      </c>
      <c r="D116" s="109">
        <v>0</v>
      </c>
      <c r="E116" s="109">
        <v>145</v>
      </c>
      <c r="F116" s="109">
        <v>2</v>
      </c>
      <c r="G116" s="109">
        <v>0</v>
      </c>
      <c r="H116" s="109">
        <v>0</v>
      </c>
      <c r="I116" s="109">
        <v>0</v>
      </c>
      <c r="J116" s="109">
        <v>0</v>
      </c>
      <c r="K116" s="109">
        <v>0</v>
      </c>
      <c r="L116" s="109">
        <v>0</v>
      </c>
      <c r="M116" s="109">
        <v>0</v>
      </c>
      <c r="N116" s="109">
        <v>0</v>
      </c>
      <c r="O116" s="109">
        <v>147</v>
      </c>
      <c r="P116" s="109"/>
      <c r="Q116" s="109">
        <v>0</v>
      </c>
      <c r="R116" s="109">
        <v>0</v>
      </c>
    </row>
    <row r="117" spans="1:18" s="114" customFormat="1">
      <c r="B117" s="221" t="s">
        <v>49</v>
      </c>
      <c r="C117" s="109">
        <v>0</v>
      </c>
      <c r="D117" s="109">
        <v>0</v>
      </c>
      <c r="E117" s="109">
        <v>84</v>
      </c>
      <c r="F117" s="109">
        <v>0</v>
      </c>
      <c r="G117" s="109">
        <v>53</v>
      </c>
      <c r="H117" s="109">
        <v>0</v>
      </c>
      <c r="I117" s="109">
        <v>0</v>
      </c>
      <c r="J117" s="109">
        <v>0</v>
      </c>
      <c r="K117" s="109">
        <v>0</v>
      </c>
      <c r="L117" s="109">
        <v>0</v>
      </c>
      <c r="M117" s="109">
        <v>0</v>
      </c>
      <c r="N117" s="109">
        <v>0</v>
      </c>
      <c r="O117" s="109">
        <v>137</v>
      </c>
      <c r="P117" s="109"/>
      <c r="Q117" s="109">
        <v>0</v>
      </c>
      <c r="R117" s="109">
        <v>0</v>
      </c>
    </row>
    <row r="118" spans="1:18" s="114" customFormat="1">
      <c r="A118" s="223"/>
      <c r="B118" s="223"/>
      <c r="O118" s="109"/>
    </row>
    <row r="119" spans="1:18" s="114" customFormat="1">
      <c r="B119" s="114" t="s">
        <v>97</v>
      </c>
      <c r="C119" s="114">
        <v>0</v>
      </c>
      <c r="D119" s="114">
        <v>0</v>
      </c>
      <c r="E119" s="114">
        <v>279</v>
      </c>
      <c r="F119" s="114">
        <v>2</v>
      </c>
      <c r="G119" s="114">
        <v>53</v>
      </c>
      <c r="H119" s="114">
        <v>0</v>
      </c>
      <c r="I119" s="114">
        <v>0</v>
      </c>
      <c r="J119" s="114">
        <v>0</v>
      </c>
      <c r="K119" s="114">
        <v>0</v>
      </c>
      <c r="L119" s="114">
        <v>0</v>
      </c>
      <c r="M119" s="114">
        <v>0</v>
      </c>
      <c r="N119" s="114">
        <v>0</v>
      </c>
      <c r="O119" s="114">
        <v>334</v>
      </c>
      <c r="Q119" s="114">
        <v>0</v>
      </c>
      <c r="R119" s="114">
        <v>0</v>
      </c>
    </row>
    <row r="120" spans="1:18" s="114" customFormat="1">
      <c r="A120" s="201"/>
      <c r="B120" s="201"/>
    </row>
    <row r="121" spans="1:18" s="114" customFormat="1">
      <c r="A121" s="185" t="s">
        <v>312</v>
      </c>
      <c r="B121" s="221" t="s">
        <v>61</v>
      </c>
      <c r="C121" s="109">
        <v>0</v>
      </c>
      <c r="D121" s="109">
        <v>0</v>
      </c>
      <c r="E121" s="109">
        <v>0</v>
      </c>
      <c r="F121" s="109">
        <v>0</v>
      </c>
      <c r="G121" s="109">
        <v>0</v>
      </c>
      <c r="H121" s="109">
        <v>0</v>
      </c>
      <c r="I121" s="109">
        <v>0</v>
      </c>
      <c r="J121" s="109">
        <v>0</v>
      </c>
      <c r="K121" s="109">
        <v>0</v>
      </c>
      <c r="L121" s="109">
        <v>0</v>
      </c>
      <c r="M121" s="109">
        <v>0</v>
      </c>
      <c r="N121" s="109">
        <v>0</v>
      </c>
      <c r="O121" s="109">
        <v>0</v>
      </c>
      <c r="P121" s="109"/>
      <c r="Q121" s="109">
        <v>0</v>
      </c>
      <c r="R121" s="109">
        <v>0</v>
      </c>
    </row>
    <row r="122" spans="1:18" s="114" customFormat="1">
      <c r="A122" s="211"/>
      <c r="B122" s="221" t="s">
        <v>96</v>
      </c>
      <c r="C122" s="109">
        <v>0</v>
      </c>
      <c r="D122" s="109">
        <v>0</v>
      </c>
      <c r="E122" s="109">
        <v>0</v>
      </c>
      <c r="F122" s="109">
        <v>0</v>
      </c>
      <c r="G122" s="109">
        <v>0</v>
      </c>
      <c r="H122" s="109">
        <v>0</v>
      </c>
      <c r="I122" s="109">
        <v>0</v>
      </c>
      <c r="J122" s="109">
        <v>0</v>
      </c>
      <c r="K122" s="109">
        <v>0</v>
      </c>
      <c r="L122" s="109">
        <v>0</v>
      </c>
      <c r="M122" s="109">
        <v>0</v>
      </c>
      <c r="N122" s="109">
        <v>0</v>
      </c>
      <c r="O122" s="109">
        <v>0</v>
      </c>
      <c r="P122" s="109"/>
      <c r="Q122" s="109">
        <v>0</v>
      </c>
      <c r="R122" s="109">
        <v>0</v>
      </c>
    </row>
    <row r="123" spans="1:18" s="114" customFormat="1">
      <c r="B123" s="221" t="s">
        <v>49</v>
      </c>
      <c r="C123" s="109">
        <v>0</v>
      </c>
      <c r="D123" s="109">
        <v>0</v>
      </c>
      <c r="E123" s="109">
        <v>0</v>
      </c>
      <c r="F123" s="109">
        <v>86</v>
      </c>
      <c r="G123" s="109">
        <v>0</v>
      </c>
      <c r="H123" s="109">
        <v>0</v>
      </c>
      <c r="I123" s="109">
        <v>0</v>
      </c>
      <c r="J123" s="109">
        <v>0</v>
      </c>
      <c r="K123" s="109">
        <v>0</v>
      </c>
      <c r="L123" s="109">
        <v>0</v>
      </c>
      <c r="M123" s="109">
        <v>0</v>
      </c>
      <c r="N123" s="109">
        <v>0</v>
      </c>
      <c r="O123" s="109">
        <v>86</v>
      </c>
      <c r="P123" s="109"/>
      <c r="Q123" s="109">
        <v>0</v>
      </c>
      <c r="R123" s="109">
        <v>252</v>
      </c>
    </row>
    <row r="124" spans="1:18" s="114" customFormat="1">
      <c r="A124" s="223"/>
      <c r="B124" s="223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</row>
    <row r="125" spans="1:18" s="114" customFormat="1">
      <c r="B125" s="114" t="s">
        <v>97</v>
      </c>
      <c r="C125" s="114">
        <v>0</v>
      </c>
      <c r="D125" s="114">
        <v>0</v>
      </c>
      <c r="E125" s="114">
        <v>0</v>
      </c>
      <c r="F125" s="114">
        <v>86</v>
      </c>
      <c r="G125" s="114">
        <v>0</v>
      </c>
      <c r="H125" s="114">
        <v>0</v>
      </c>
      <c r="I125" s="114">
        <v>0</v>
      </c>
      <c r="J125" s="114">
        <v>0</v>
      </c>
      <c r="K125" s="114">
        <v>0</v>
      </c>
      <c r="L125" s="114">
        <v>0</v>
      </c>
      <c r="M125" s="114">
        <v>0</v>
      </c>
      <c r="N125" s="114">
        <v>0</v>
      </c>
      <c r="O125" s="114">
        <v>86</v>
      </c>
      <c r="Q125" s="114">
        <v>0</v>
      </c>
      <c r="R125" s="114">
        <v>252</v>
      </c>
    </row>
    <row r="126" spans="1:18" s="114" customFormat="1" ht="15" customHeight="1">
      <c r="A126" s="111"/>
      <c r="B126" s="111"/>
      <c r="C126" s="191"/>
      <c r="D126" s="191"/>
      <c r="E126" s="191"/>
      <c r="F126" s="191"/>
      <c r="G126" s="191"/>
      <c r="H126" s="191"/>
      <c r="I126" s="191"/>
      <c r="J126" s="191"/>
      <c r="K126" s="191"/>
      <c r="L126" s="191"/>
      <c r="M126" s="191"/>
      <c r="N126" s="191"/>
      <c r="O126" s="191"/>
      <c r="P126" s="191"/>
      <c r="Q126" s="191"/>
    </row>
  </sheetData>
  <phoneticPr fontId="0" type="noConversion"/>
  <printOptions horizontalCentered="1"/>
  <pageMargins left="0.5" right="0.5" top="0.5" bottom="0.5" header="0.5" footer="0.5"/>
  <pageSetup paperSize="8" scale="83" fitToHeight="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AB733-5DB0-41AB-A74B-DD0B558FB1C8}">
  <sheetPr codeName="Sheet11"/>
  <dimension ref="A1:T288"/>
  <sheetViews>
    <sheetView zoomScaleNormal="100" workbookViewId="0">
      <selection activeCell="E19" sqref="E19"/>
    </sheetView>
  </sheetViews>
  <sheetFormatPr defaultRowHeight="12" customHeight="1"/>
  <cols>
    <col min="1" max="1" width="9.85546875" style="232" customWidth="1"/>
    <col min="2" max="2" width="13.42578125" style="232" customWidth="1"/>
    <col min="3" max="13" width="10.7109375" style="224" customWidth="1"/>
    <col min="14" max="14" width="9.140625" style="231"/>
    <col min="15" max="15" width="10.7109375" style="224" customWidth="1"/>
    <col min="16" max="16" width="5" style="224" customWidth="1"/>
    <col min="17" max="17" width="8.5703125" style="224" customWidth="1"/>
    <col min="18" max="18" width="13.42578125" style="224" customWidth="1"/>
    <col min="19" max="19" width="9.140625" style="224"/>
    <col min="20" max="20" width="14.85546875" style="225" bestFit="1" customWidth="1"/>
    <col min="21" max="21" width="16.28515625" style="224" bestFit="1" customWidth="1"/>
    <col min="22" max="34" width="9.140625" style="224"/>
    <col min="35" max="35" width="5" style="224" customWidth="1"/>
    <col min="36" max="40" width="9.140625" style="224"/>
    <col min="41" max="41" width="13.42578125" style="224" bestFit="1" customWidth="1"/>
    <col min="42" max="54" width="9.140625" style="224"/>
    <col min="55" max="55" width="3" style="224" customWidth="1"/>
    <col min="56" max="16384" width="9.140625" style="224"/>
  </cols>
  <sheetData>
    <row r="1" spans="1:20" ht="17.100000000000001" customHeight="1">
      <c r="A1" s="138" t="s">
        <v>282</v>
      </c>
      <c r="B1" s="230"/>
    </row>
    <row r="2" spans="1:20" ht="12" customHeight="1">
      <c r="A2" s="138" t="s">
        <v>116</v>
      </c>
    </row>
    <row r="3" spans="1:20" ht="12" customHeight="1">
      <c r="A3" s="233" t="s">
        <v>117</v>
      </c>
      <c r="I3" s="234"/>
    </row>
    <row r="4" spans="1:20" ht="12" customHeight="1">
      <c r="B4" s="235"/>
    </row>
    <row r="5" spans="1:20" s="226" customFormat="1" ht="38.25">
      <c r="A5" s="125" t="s">
        <v>64</v>
      </c>
      <c r="B5" s="126" t="s">
        <v>69</v>
      </c>
      <c r="C5" s="126" t="s">
        <v>15</v>
      </c>
      <c r="D5" s="125" t="s">
        <v>265</v>
      </c>
      <c r="E5" s="125" t="s">
        <v>266</v>
      </c>
      <c r="F5" s="125" t="s">
        <v>267</v>
      </c>
      <c r="G5" s="125" t="s">
        <v>268</v>
      </c>
      <c r="H5" s="125" t="s">
        <v>269</v>
      </c>
      <c r="I5" s="125" t="s">
        <v>270</v>
      </c>
      <c r="J5" s="125" t="s">
        <v>271</v>
      </c>
      <c r="K5" s="125" t="s">
        <v>52</v>
      </c>
      <c r="L5" s="125" t="s">
        <v>51</v>
      </c>
      <c r="M5" s="127" t="s">
        <v>146</v>
      </c>
      <c r="N5" s="127" t="s">
        <v>151</v>
      </c>
      <c r="O5" s="126" t="s">
        <v>60</v>
      </c>
      <c r="P5" s="118"/>
      <c r="Q5" s="125" t="s">
        <v>143</v>
      </c>
      <c r="R5" s="128" t="s">
        <v>264</v>
      </c>
      <c r="T5" s="225"/>
    </row>
    <row r="6" spans="1:20" ht="15" customHeight="1">
      <c r="A6" s="138"/>
      <c r="B6" s="138"/>
      <c r="C6" s="236"/>
      <c r="D6" s="236"/>
      <c r="E6" s="236"/>
      <c r="F6" s="236"/>
      <c r="G6" s="236"/>
      <c r="H6" s="236"/>
      <c r="I6" s="236"/>
      <c r="J6" s="118"/>
      <c r="K6" s="236"/>
      <c r="L6" s="236"/>
      <c r="M6" s="236"/>
      <c r="N6" s="224"/>
      <c r="O6" s="226"/>
      <c r="P6" s="226"/>
      <c r="Q6" s="236"/>
    </row>
    <row r="7" spans="1:20" ht="15" customHeight="1">
      <c r="A7" s="130" t="s">
        <v>66</v>
      </c>
      <c r="B7" s="130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7"/>
      <c r="O7" s="126"/>
      <c r="P7" s="118"/>
      <c r="Q7" s="248"/>
      <c r="R7" s="249"/>
    </row>
    <row r="8" spans="1:20" ht="15" customHeight="1">
      <c r="A8" s="138"/>
      <c r="B8" s="138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O8" s="118"/>
      <c r="P8" s="118"/>
      <c r="Q8" s="236"/>
    </row>
    <row r="9" spans="1:20" s="227" customFormat="1" ht="12" customHeight="1">
      <c r="A9" s="138" t="s">
        <v>297</v>
      </c>
      <c r="B9" s="230" t="s">
        <v>251</v>
      </c>
      <c r="C9" s="224">
        <v>184</v>
      </c>
      <c r="D9" s="224">
        <v>488</v>
      </c>
      <c r="E9" s="224">
        <v>702</v>
      </c>
      <c r="F9" s="224">
        <v>44</v>
      </c>
      <c r="G9" s="224">
        <v>1</v>
      </c>
      <c r="H9" s="224">
        <v>0</v>
      </c>
      <c r="I9" s="224">
        <v>0</v>
      </c>
      <c r="J9" s="224">
        <v>0</v>
      </c>
      <c r="K9" s="224">
        <v>0</v>
      </c>
      <c r="L9" s="224">
        <v>0</v>
      </c>
      <c r="M9" s="224">
        <v>0</v>
      </c>
      <c r="N9" s="224">
        <v>0</v>
      </c>
      <c r="O9" s="224">
        <v>1419</v>
      </c>
      <c r="P9" s="224"/>
      <c r="Q9" s="224">
        <v>0</v>
      </c>
      <c r="R9" s="224">
        <v>0</v>
      </c>
      <c r="T9" s="228"/>
    </row>
    <row r="10" spans="1:20" s="227" customFormat="1" ht="12" customHeight="1">
      <c r="A10" s="241"/>
      <c r="B10" s="230" t="s">
        <v>252</v>
      </c>
      <c r="C10" s="224">
        <v>98</v>
      </c>
      <c r="D10" s="224">
        <v>121</v>
      </c>
      <c r="E10" s="224">
        <v>233</v>
      </c>
      <c r="F10" s="224">
        <v>3</v>
      </c>
      <c r="G10" s="224">
        <v>0</v>
      </c>
      <c r="H10" s="224">
        <v>0</v>
      </c>
      <c r="I10" s="224">
        <v>0</v>
      </c>
      <c r="J10" s="224">
        <v>0</v>
      </c>
      <c r="K10" s="224">
        <v>2</v>
      </c>
      <c r="L10" s="224">
        <v>0</v>
      </c>
      <c r="M10" s="224">
        <v>0</v>
      </c>
      <c r="N10" s="224">
        <v>0</v>
      </c>
      <c r="O10" s="224">
        <v>457</v>
      </c>
      <c r="P10" s="224"/>
      <c r="Q10" s="224">
        <v>0</v>
      </c>
      <c r="R10" s="224">
        <v>0</v>
      </c>
      <c r="T10" s="228"/>
    </row>
    <row r="11" spans="1:20" s="227" customFormat="1" ht="12" customHeight="1">
      <c r="A11" s="232"/>
      <c r="B11" s="230" t="s">
        <v>118</v>
      </c>
      <c r="C11" s="224">
        <v>503</v>
      </c>
      <c r="D11" s="224">
        <v>500</v>
      </c>
      <c r="E11" s="224">
        <v>4254</v>
      </c>
      <c r="F11" s="224">
        <v>1357</v>
      </c>
      <c r="G11" s="224">
        <v>107</v>
      </c>
      <c r="H11" s="224">
        <v>5</v>
      </c>
      <c r="I11" s="224">
        <v>8</v>
      </c>
      <c r="J11" s="224">
        <v>13</v>
      </c>
      <c r="K11" s="224">
        <v>198</v>
      </c>
      <c r="L11" s="224">
        <v>24</v>
      </c>
      <c r="M11" s="224">
        <v>0</v>
      </c>
      <c r="N11" s="224">
        <v>219</v>
      </c>
      <c r="O11" s="224">
        <v>7188</v>
      </c>
      <c r="P11" s="224"/>
      <c r="Q11" s="224">
        <v>0</v>
      </c>
      <c r="R11" s="224">
        <v>0</v>
      </c>
      <c r="T11" s="228"/>
    </row>
    <row r="12" spans="1:20" s="227" customFormat="1" ht="12" customHeight="1">
      <c r="A12" s="241"/>
      <c r="B12" s="230" t="s">
        <v>253</v>
      </c>
      <c r="C12" s="224">
        <v>497</v>
      </c>
      <c r="D12" s="224">
        <v>2743</v>
      </c>
      <c r="E12" s="224">
        <v>4859</v>
      </c>
      <c r="F12" s="224">
        <v>1403</v>
      </c>
      <c r="G12" s="224">
        <v>160</v>
      </c>
      <c r="H12" s="224">
        <v>17</v>
      </c>
      <c r="I12" s="224">
        <v>0</v>
      </c>
      <c r="J12" s="224">
        <v>0</v>
      </c>
      <c r="K12" s="224">
        <v>6</v>
      </c>
      <c r="L12" s="224">
        <v>36</v>
      </c>
      <c r="M12" s="224">
        <v>0</v>
      </c>
      <c r="N12" s="224">
        <v>0</v>
      </c>
      <c r="O12" s="224">
        <v>9721</v>
      </c>
      <c r="P12" s="224"/>
      <c r="Q12" s="224">
        <v>0</v>
      </c>
      <c r="R12" s="224">
        <v>0</v>
      </c>
      <c r="T12" s="228"/>
    </row>
    <row r="13" spans="1:20" s="227" customFormat="1" ht="12" customHeight="1">
      <c r="A13" s="242"/>
      <c r="B13" s="230" t="s">
        <v>98</v>
      </c>
      <c r="C13" s="224">
        <v>45</v>
      </c>
      <c r="D13" s="224">
        <v>367</v>
      </c>
      <c r="E13" s="224">
        <v>1718</v>
      </c>
      <c r="F13" s="224">
        <v>302</v>
      </c>
      <c r="G13" s="224">
        <v>3</v>
      </c>
      <c r="H13" s="224">
        <v>0</v>
      </c>
      <c r="I13" s="224">
        <v>0</v>
      </c>
      <c r="J13" s="224">
        <v>0</v>
      </c>
      <c r="K13" s="224">
        <v>321</v>
      </c>
      <c r="L13" s="224">
        <v>0</v>
      </c>
      <c r="M13" s="224">
        <v>0</v>
      </c>
      <c r="N13" s="224">
        <v>6</v>
      </c>
      <c r="O13" s="224">
        <v>2762</v>
      </c>
      <c r="P13" s="224"/>
      <c r="Q13" s="224">
        <v>0</v>
      </c>
      <c r="R13" s="224">
        <v>64</v>
      </c>
      <c r="T13" s="228"/>
    </row>
    <row r="14" spans="1:20" s="227" customFormat="1" ht="12" customHeight="1">
      <c r="A14" s="242"/>
      <c r="B14" s="230" t="s">
        <v>254</v>
      </c>
      <c r="C14" s="224">
        <v>453</v>
      </c>
      <c r="D14" s="224">
        <v>1945</v>
      </c>
      <c r="E14" s="224">
        <v>3996</v>
      </c>
      <c r="F14" s="224">
        <v>916</v>
      </c>
      <c r="G14" s="224">
        <v>7</v>
      </c>
      <c r="H14" s="224">
        <v>1</v>
      </c>
      <c r="I14" s="224">
        <v>0</v>
      </c>
      <c r="J14" s="224">
        <v>0</v>
      </c>
      <c r="K14" s="224">
        <v>2</v>
      </c>
      <c r="L14" s="224">
        <v>0</v>
      </c>
      <c r="M14" s="224">
        <v>0</v>
      </c>
      <c r="N14" s="224">
        <v>28</v>
      </c>
      <c r="O14" s="224">
        <v>7348</v>
      </c>
      <c r="P14" s="224"/>
      <c r="Q14" s="224">
        <v>0</v>
      </c>
      <c r="R14" s="224">
        <v>0</v>
      </c>
      <c r="T14" s="228"/>
    </row>
    <row r="15" spans="1:20" s="227" customFormat="1" ht="12" customHeight="1">
      <c r="A15" s="242"/>
      <c r="B15" s="230" t="s">
        <v>255</v>
      </c>
      <c r="C15" s="224">
        <v>29</v>
      </c>
      <c r="D15" s="224">
        <v>206</v>
      </c>
      <c r="E15" s="224">
        <v>945</v>
      </c>
      <c r="F15" s="224">
        <v>306</v>
      </c>
      <c r="G15" s="224">
        <v>63</v>
      </c>
      <c r="H15" s="224">
        <v>0</v>
      </c>
      <c r="I15" s="224">
        <v>0</v>
      </c>
      <c r="J15" s="224">
        <v>0</v>
      </c>
      <c r="K15" s="224">
        <v>168</v>
      </c>
      <c r="L15" s="224">
        <v>10</v>
      </c>
      <c r="M15" s="224">
        <v>0</v>
      </c>
      <c r="N15" s="224">
        <v>159</v>
      </c>
      <c r="O15" s="224">
        <v>1886</v>
      </c>
      <c r="P15" s="224"/>
      <c r="Q15" s="224">
        <v>0</v>
      </c>
      <c r="R15" s="224">
        <v>573</v>
      </c>
      <c r="T15" s="228"/>
    </row>
    <row r="16" spans="1:20" s="227" customFormat="1" ht="12" customHeight="1">
      <c r="A16" s="242"/>
      <c r="B16" s="230" t="s">
        <v>256</v>
      </c>
      <c r="C16" s="224">
        <v>38</v>
      </c>
      <c r="D16" s="224">
        <v>111</v>
      </c>
      <c r="E16" s="224">
        <v>164</v>
      </c>
      <c r="F16" s="224">
        <v>1</v>
      </c>
      <c r="G16" s="224">
        <v>1</v>
      </c>
      <c r="H16" s="224">
        <v>0</v>
      </c>
      <c r="I16" s="224">
        <v>0</v>
      </c>
      <c r="J16" s="224">
        <v>0</v>
      </c>
      <c r="K16" s="224">
        <v>4</v>
      </c>
      <c r="L16" s="224">
        <v>6</v>
      </c>
      <c r="M16" s="224">
        <v>0</v>
      </c>
      <c r="N16" s="224">
        <v>0</v>
      </c>
      <c r="O16" s="224">
        <v>325</v>
      </c>
      <c r="P16" s="224"/>
      <c r="Q16" s="224">
        <v>0</v>
      </c>
      <c r="R16" s="224">
        <v>0</v>
      </c>
      <c r="T16" s="228"/>
    </row>
    <row r="17" spans="1:20" s="227" customFormat="1" ht="12" customHeight="1">
      <c r="A17" s="242"/>
      <c r="B17" s="230" t="s">
        <v>257</v>
      </c>
      <c r="C17" s="224">
        <v>20</v>
      </c>
      <c r="D17" s="224">
        <v>84</v>
      </c>
      <c r="E17" s="224">
        <v>522</v>
      </c>
      <c r="F17" s="224">
        <v>0</v>
      </c>
      <c r="G17" s="224">
        <v>0</v>
      </c>
      <c r="H17" s="224">
        <v>0</v>
      </c>
      <c r="I17" s="224">
        <v>0</v>
      </c>
      <c r="J17" s="224">
        <v>0</v>
      </c>
      <c r="K17" s="224">
        <v>26</v>
      </c>
      <c r="L17" s="224">
        <v>0</v>
      </c>
      <c r="M17" s="224">
        <v>0</v>
      </c>
      <c r="N17" s="224">
        <v>0</v>
      </c>
      <c r="O17" s="224">
        <v>652</v>
      </c>
      <c r="P17" s="224"/>
      <c r="Q17" s="224">
        <v>0</v>
      </c>
      <c r="R17" s="224">
        <v>0</v>
      </c>
      <c r="T17" s="228"/>
    </row>
    <row r="18" spans="1:20" s="227" customFormat="1" ht="12" customHeight="1">
      <c r="A18" s="242"/>
      <c r="B18" s="230" t="s">
        <v>258</v>
      </c>
      <c r="C18" s="224">
        <v>57</v>
      </c>
      <c r="D18" s="224">
        <v>37</v>
      </c>
      <c r="E18" s="224">
        <v>432</v>
      </c>
      <c r="F18" s="224">
        <v>3</v>
      </c>
      <c r="G18" s="224">
        <v>8</v>
      </c>
      <c r="H18" s="224">
        <v>0</v>
      </c>
      <c r="I18" s="224">
        <v>0</v>
      </c>
      <c r="J18" s="224">
        <v>0</v>
      </c>
      <c r="K18" s="224">
        <v>51</v>
      </c>
      <c r="L18" s="224">
        <v>18</v>
      </c>
      <c r="M18" s="224">
        <v>0</v>
      </c>
      <c r="N18" s="224">
        <v>0</v>
      </c>
      <c r="O18" s="224">
        <v>606</v>
      </c>
      <c r="P18" s="224"/>
      <c r="Q18" s="224">
        <v>0</v>
      </c>
      <c r="R18" s="224">
        <v>0</v>
      </c>
      <c r="T18" s="228"/>
    </row>
    <row r="19" spans="1:20" s="227" customFormat="1" ht="12" customHeight="1">
      <c r="A19" s="242"/>
      <c r="B19" s="230" t="s">
        <v>259</v>
      </c>
      <c r="C19" s="224">
        <v>0</v>
      </c>
      <c r="D19" s="224">
        <v>117</v>
      </c>
      <c r="E19" s="224">
        <v>103</v>
      </c>
      <c r="F19" s="224">
        <v>4</v>
      </c>
      <c r="G19" s="224">
        <v>0</v>
      </c>
      <c r="H19" s="224">
        <v>0</v>
      </c>
      <c r="I19" s="224">
        <v>0</v>
      </c>
      <c r="J19" s="224">
        <v>0</v>
      </c>
      <c r="K19" s="224">
        <v>0</v>
      </c>
      <c r="L19" s="224">
        <v>10</v>
      </c>
      <c r="M19" s="224">
        <v>0</v>
      </c>
      <c r="N19" s="224">
        <v>0</v>
      </c>
      <c r="O19" s="224">
        <v>234</v>
      </c>
      <c r="P19" s="224"/>
      <c r="Q19" s="224">
        <v>0</v>
      </c>
      <c r="R19" s="224">
        <v>0</v>
      </c>
      <c r="T19" s="228"/>
    </row>
    <row r="20" spans="1:20" s="227" customFormat="1" ht="12" customHeight="1">
      <c r="A20" s="242"/>
      <c r="B20" s="230" t="s">
        <v>260</v>
      </c>
      <c r="C20" s="224">
        <v>26</v>
      </c>
      <c r="D20" s="224">
        <v>106</v>
      </c>
      <c r="E20" s="224">
        <v>320</v>
      </c>
      <c r="F20" s="224">
        <v>2</v>
      </c>
      <c r="G20" s="224">
        <v>0</v>
      </c>
      <c r="H20" s="224">
        <v>0</v>
      </c>
      <c r="I20" s="224">
        <v>0</v>
      </c>
      <c r="J20" s="224">
        <v>0</v>
      </c>
      <c r="K20" s="224">
        <v>40</v>
      </c>
      <c r="L20" s="224">
        <v>8</v>
      </c>
      <c r="M20" s="224">
        <v>0</v>
      </c>
      <c r="N20" s="224">
        <v>0</v>
      </c>
      <c r="O20" s="224">
        <v>502</v>
      </c>
      <c r="P20" s="224"/>
      <c r="Q20" s="224">
        <v>0</v>
      </c>
      <c r="R20" s="224">
        <v>0</v>
      </c>
      <c r="T20" s="228"/>
    </row>
    <row r="21" spans="1:20" s="227" customFormat="1" ht="12" customHeight="1">
      <c r="A21" s="242"/>
      <c r="B21" s="230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T21" s="228"/>
    </row>
    <row r="22" spans="1:20" s="227" customFormat="1" ht="12" customHeight="1">
      <c r="A22" s="242"/>
      <c r="B22" s="242" t="s">
        <v>99</v>
      </c>
      <c r="C22" s="227">
        <v>1950</v>
      </c>
      <c r="D22" s="227">
        <v>6825</v>
      </c>
      <c r="E22" s="227">
        <v>18248</v>
      </c>
      <c r="F22" s="227">
        <v>4341</v>
      </c>
      <c r="G22" s="227">
        <v>350</v>
      </c>
      <c r="H22" s="227">
        <v>23</v>
      </c>
      <c r="I22" s="227">
        <v>8</v>
      </c>
      <c r="J22" s="227">
        <v>13</v>
      </c>
      <c r="K22" s="227">
        <v>818</v>
      </c>
      <c r="L22" s="227">
        <v>112</v>
      </c>
      <c r="M22" s="227">
        <v>0</v>
      </c>
      <c r="N22" s="227">
        <v>412</v>
      </c>
      <c r="O22" s="227">
        <v>33100</v>
      </c>
      <c r="Q22" s="227">
        <v>0</v>
      </c>
      <c r="R22" s="227">
        <v>637</v>
      </c>
      <c r="T22" s="228"/>
    </row>
    <row r="23" spans="1:20" ht="15" customHeight="1">
      <c r="A23" s="242"/>
      <c r="B23" s="242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O23" s="243"/>
      <c r="P23" s="238"/>
      <c r="Q23" s="237"/>
    </row>
    <row r="24" spans="1:20" s="227" customFormat="1" ht="12" customHeight="1">
      <c r="A24" s="138" t="s">
        <v>311</v>
      </c>
      <c r="B24" s="230" t="s">
        <v>251</v>
      </c>
      <c r="C24" s="224">
        <v>184</v>
      </c>
      <c r="D24" s="224">
        <v>488</v>
      </c>
      <c r="E24" s="224">
        <v>702</v>
      </c>
      <c r="F24" s="224">
        <v>44</v>
      </c>
      <c r="G24" s="224">
        <v>1</v>
      </c>
      <c r="H24" s="224">
        <v>0</v>
      </c>
      <c r="I24" s="224">
        <v>0</v>
      </c>
      <c r="J24" s="224">
        <v>0</v>
      </c>
      <c r="K24" s="224">
        <v>0</v>
      </c>
      <c r="L24" s="224">
        <v>0</v>
      </c>
      <c r="M24" s="224">
        <v>0</v>
      </c>
      <c r="N24" s="224">
        <v>0</v>
      </c>
      <c r="O24" s="224">
        <v>1419</v>
      </c>
      <c r="P24" s="224"/>
      <c r="Q24" s="224">
        <v>0</v>
      </c>
      <c r="R24" s="224">
        <v>0</v>
      </c>
      <c r="T24" s="228"/>
    </row>
    <row r="25" spans="1:20" s="227" customFormat="1" ht="12" customHeight="1">
      <c r="A25" s="241"/>
      <c r="B25" s="230" t="s">
        <v>252</v>
      </c>
      <c r="C25" s="224">
        <v>98</v>
      </c>
      <c r="D25" s="224">
        <v>121</v>
      </c>
      <c r="E25" s="224">
        <v>233</v>
      </c>
      <c r="F25" s="224">
        <v>3</v>
      </c>
      <c r="G25" s="224">
        <v>0</v>
      </c>
      <c r="H25" s="224">
        <v>0</v>
      </c>
      <c r="I25" s="224">
        <v>0</v>
      </c>
      <c r="J25" s="224">
        <v>0</v>
      </c>
      <c r="K25" s="224">
        <v>2</v>
      </c>
      <c r="L25" s="224">
        <v>0</v>
      </c>
      <c r="M25" s="224">
        <v>0</v>
      </c>
      <c r="N25" s="224">
        <v>0</v>
      </c>
      <c r="O25" s="224">
        <v>457</v>
      </c>
      <c r="P25" s="224"/>
      <c r="Q25" s="224">
        <v>0</v>
      </c>
      <c r="R25" s="224">
        <v>0</v>
      </c>
      <c r="T25" s="228"/>
    </row>
    <row r="26" spans="1:20" s="227" customFormat="1" ht="12" customHeight="1">
      <c r="A26" s="232"/>
      <c r="B26" s="230" t="s">
        <v>118</v>
      </c>
      <c r="C26" s="224">
        <v>503</v>
      </c>
      <c r="D26" s="224">
        <v>500</v>
      </c>
      <c r="E26" s="224">
        <v>4254</v>
      </c>
      <c r="F26" s="224">
        <v>1357</v>
      </c>
      <c r="G26" s="224">
        <v>107</v>
      </c>
      <c r="H26" s="224">
        <v>5</v>
      </c>
      <c r="I26" s="224">
        <v>8</v>
      </c>
      <c r="J26" s="224">
        <v>13</v>
      </c>
      <c r="K26" s="224">
        <v>198</v>
      </c>
      <c r="L26" s="224">
        <v>24</v>
      </c>
      <c r="M26" s="224">
        <v>0</v>
      </c>
      <c r="N26" s="224">
        <v>219</v>
      </c>
      <c r="O26" s="224">
        <v>7188</v>
      </c>
      <c r="P26" s="224"/>
      <c r="Q26" s="224">
        <v>0</v>
      </c>
      <c r="R26" s="224">
        <v>0</v>
      </c>
      <c r="T26" s="228"/>
    </row>
    <row r="27" spans="1:20" s="227" customFormat="1" ht="12" customHeight="1">
      <c r="A27" s="241"/>
      <c r="B27" s="230" t="s">
        <v>253</v>
      </c>
      <c r="C27" s="224">
        <v>497</v>
      </c>
      <c r="D27" s="224">
        <v>2743</v>
      </c>
      <c r="E27" s="224">
        <v>4887</v>
      </c>
      <c r="F27" s="224">
        <v>1449</v>
      </c>
      <c r="G27" s="224">
        <v>160</v>
      </c>
      <c r="H27" s="224">
        <v>17</v>
      </c>
      <c r="I27" s="224">
        <v>0</v>
      </c>
      <c r="J27" s="224">
        <v>0</v>
      </c>
      <c r="K27" s="224">
        <v>6</v>
      </c>
      <c r="L27" s="224">
        <v>36</v>
      </c>
      <c r="M27" s="224">
        <v>0</v>
      </c>
      <c r="N27" s="224">
        <v>0</v>
      </c>
      <c r="O27" s="224">
        <v>9795</v>
      </c>
      <c r="P27" s="224"/>
      <c r="Q27" s="224">
        <v>0</v>
      </c>
      <c r="R27" s="224">
        <v>0</v>
      </c>
      <c r="T27" s="228"/>
    </row>
    <row r="28" spans="1:20" s="227" customFormat="1" ht="12" customHeight="1">
      <c r="A28" s="242"/>
      <c r="B28" s="230" t="s">
        <v>98</v>
      </c>
      <c r="C28" s="224">
        <v>45</v>
      </c>
      <c r="D28" s="224">
        <v>367</v>
      </c>
      <c r="E28" s="224">
        <v>1718</v>
      </c>
      <c r="F28" s="224">
        <v>302</v>
      </c>
      <c r="G28" s="224">
        <v>3</v>
      </c>
      <c r="H28" s="224">
        <v>0</v>
      </c>
      <c r="I28" s="224">
        <v>0</v>
      </c>
      <c r="J28" s="224">
        <v>0</v>
      </c>
      <c r="K28" s="224">
        <v>321</v>
      </c>
      <c r="L28" s="224">
        <v>0</v>
      </c>
      <c r="M28" s="224">
        <v>0</v>
      </c>
      <c r="N28" s="224">
        <v>6</v>
      </c>
      <c r="O28" s="224">
        <v>2762</v>
      </c>
      <c r="P28" s="224"/>
      <c r="Q28" s="224">
        <v>0</v>
      </c>
      <c r="R28" s="224">
        <v>64</v>
      </c>
      <c r="T28" s="228"/>
    </row>
    <row r="29" spans="1:20" s="227" customFormat="1" ht="12" customHeight="1">
      <c r="A29" s="242"/>
      <c r="B29" s="230" t="s">
        <v>254</v>
      </c>
      <c r="C29" s="224">
        <v>453</v>
      </c>
      <c r="D29" s="224">
        <v>1945</v>
      </c>
      <c r="E29" s="224">
        <v>4047</v>
      </c>
      <c r="F29" s="224">
        <v>916</v>
      </c>
      <c r="G29" s="224">
        <v>7</v>
      </c>
      <c r="H29" s="224">
        <v>1</v>
      </c>
      <c r="I29" s="224">
        <v>0</v>
      </c>
      <c r="J29" s="224">
        <v>0</v>
      </c>
      <c r="K29" s="224">
        <v>2</v>
      </c>
      <c r="L29" s="224">
        <v>0</v>
      </c>
      <c r="M29" s="224">
        <v>0</v>
      </c>
      <c r="N29" s="224">
        <v>28</v>
      </c>
      <c r="O29" s="224">
        <v>7399</v>
      </c>
      <c r="P29" s="224"/>
      <c r="Q29" s="224">
        <v>0</v>
      </c>
      <c r="R29" s="224">
        <v>0</v>
      </c>
      <c r="T29" s="228"/>
    </row>
    <row r="30" spans="1:20" s="227" customFormat="1" ht="12" customHeight="1">
      <c r="A30" s="242"/>
      <c r="B30" s="230" t="s">
        <v>255</v>
      </c>
      <c r="C30" s="224">
        <v>29</v>
      </c>
      <c r="D30" s="224">
        <v>206</v>
      </c>
      <c r="E30" s="224">
        <v>945</v>
      </c>
      <c r="F30" s="224">
        <v>306</v>
      </c>
      <c r="G30" s="224">
        <v>63</v>
      </c>
      <c r="H30" s="224">
        <v>0</v>
      </c>
      <c r="I30" s="224">
        <v>0</v>
      </c>
      <c r="J30" s="224">
        <v>0</v>
      </c>
      <c r="K30" s="224">
        <v>168</v>
      </c>
      <c r="L30" s="224">
        <v>10</v>
      </c>
      <c r="M30" s="224">
        <v>0</v>
      </c>
      <c r="N30" s="224">
        <v>159</v>
      </c>
      <c r="O30" s="224">
        <v>1886</v>
      </c>
      <c r="P30" s="224"/>
      <c r="Q30" s="224">
        <v>0</v>
      </c>
      <c r="R30" s="224">
        <v>573</v>
      </c>
      <c r="T30" s="228"/>
    </row>
    <row r="31" spans="1:20" s="227" customFormat="1" ht="12" customHeight="1">
      <c r="A31" s="242"/>
      <c r="B31" s="230" t="s">
        <v>256</v>
      </c>
      <c r="C31" s="224">
        <v>38</v>
      </c>
      <c r="D31" s="224">
        <v>111</v>
      </c>
      <c r="E31" s="224">
        <v>164</v>
      </c>
      <c r="F31" s="224">
        <v>1</v>
      </c>
      <c r="G31" s="224">
        <v>1</v>
      </c>
      <c r="H31" s="224">
        <v>0</v>
      </c>
      <c r="I31" s="224">
        <v>0</v>
      </c>
      <c r="J31" s="224">
        <v>0</v>
      </c>
      <c r="K31" s="224">
        <v>4</v>
      </c>
      <c r="L31" s="224">
        <v>6</v>
      </c>
      <c r="M31" s="224">
        <v>0</v>
      </c>
      <c r="N31" s="224">
        <v>0</v>
      </c>
      <c r="O31" s="224">
        <v>325</v>
      </c>
      <c r="P31" s="224"/>
      <c r="Q31" s="224">
        <v>0</v>
      </c>
      <c r="R31" s="224">
        <v>0</v>
      </c>
      <c r="T31" s="228"/>
    </row>
    <row r="32" spans="1:20" s="227" customFormat="1" ht="12" customHeight="1">
      <c r="A32" s="242"/>
      <c r="B32" s="230" t="s">
        <v>257</v>
      </c>
      <c r="C32" s="224">
        <v>20</v>
      </c>
      <c r="D32" s="224">
        <v>84</v>
      </c>
      <c r="E32" s="224">
        <v>522</v>
      </c>
      <c r="F32" s="224">
        <v>0</v>
      </c>
      <c r="G32" s="224">
        <v>0</v>
      </c>
      <c r="H32" s="224">
        <v>0</v>
      </c>
      <c r="I32" s="224">
        <v>0</v>
      </c>
      <c r="J32" s="224">
        <v>0</v>
      </c>
      <c r="K32" s="224">
        <v>26</v>
      </c>
      <c r="L32" s="224">
        <v>0</v>
      </c>
      <c r="M32" s="224">
        <v>0</v>
      </c>
      <c r="N32" s="224">
        <v>0</v>
      </c>
      <c r="O32" s="224">
        <v>652</v>
      </c>
      <c r="P32" s="224"/>
      <c r="Q32" s="224">
        <v>0</v>
      </c>
      <c r="R32" s="224">
        <v>0</v>
      </c>
      <c r="T32" s="228"/>
    </row>
    <row r="33" spans="1:20" s="227" customFormat="1" ht="12" customHeight="1">
      <c r="A33" s="242"/>
      <c r="B33" s="230" t="s">
        <v>258</v>
      </c>
      <c r="C33" s="224">
        <v>57</v>
      </c>
      <c r="D33" s="224">
        <v>37</v>
      </c>
      <c r="E33" s="224">
        <v>432</v>
      </c>
      <c r="F33" s="224">
        <v>3</v>
      </c>
      <c r="G33" s="224">
        <v>8</v>
      </c>
      <c r="H33" s="224">
        <v>0</v>
      </c>
      <c r="I33" s="224">
        <v>0</v>
      </c>
      <c r="J33" s="224">
        <v>0</v>
      </c>
      <c r="K33" s="224">
        <v>51</v>
      </c>
      <c r="L33" s="224">
        <v>18</v>
      </c>
      <c r="M33" s="224">
        <v>0</v>
      </c>
      <c r="N33" s="224">
        <v>0</v>
      </c>
      <c r="O33" s="224">
        <v>606</v>
      </c>
      <c r="P33" s="224"/>
      <c r="Q33" s="224">
        <v>0</v>
      </c>
      <c r="R33" s="224">
        <v>0</v>
      </c>
      <c r="T33" s="228"/>
    </row>
    <row r="34" spans="1:20" s="227" customFormat="1" ht="12" customHeight="1">
      <c r="A34" s="242"/>
      <c r="B34" s="230" t="s">
        <v>259</v>
      </c>
      <c r="C34" s="224">
        <v>0</v>
      </c>
      <c r="D34" s="224">
        <v>117</v>
      </c>
      <c r="E34" s="224">
        <v>103</v>
      </c>
      <c r="F34" s="224">
        <v>4</v>
      </c>
      <c r="G34" s="224">
        <v>0</v>
      </c>
      <c r="H34" s="224">
        <v>0</v>
      </c>
      <c r="I34" s="224">
        <v>0</v>
      </c>
      <c r="J34" s="224">
        <v>0</v>
      </c>
      <c r="K34" s="224">
        <v>0</v>
      </c>
      <c r="L34" s="224">
        <v>10</v>
      </c>
      <c r="M34" s="224">
        <v>0</v>
      </c>
      <c r="N34" s="224">
        <v>0</v>
      </c>
      <c r="O34" s="224">
        <v>234</v>
      </c>
      <c r="P34" s="224"/>
      <c r="Q34" s="224">
        <v>0</v>
      </c>
      <c r="R34" s="224">
        <v>0</v>
      </c>
      <c r="T34" s="228"/>
    </row>
    <row r="35" spans="1:20" s="227" customFormat="1" ht="12" customHeight="1">
      <c r="A35" s="242"/>
      <c r="B35" s="230" t="s">
        <v>260</v>
      </c>
      <c r="C35" s="224">
        <v>26</v>
      </c>
      <c r="D35" s="224">
        <v>106</v>
      </c>
      <c r="E35" s="224">
        <v>335</v>
      </c>
      <c r="F35" s="224">
        <v>2</v>
      </c>
      <c r="G35" s="224">
        <v>0</v>
      </c>
      <c r="H35" s="224">
        <v>0</v>
      </c>
      <c r="I35" s="224">
        <v>0</v>
      </c>
      <c r="J35" s="224">
        <v>0</v>
      </c>
      <c r="K35" s="224">
        <v>40</v>
      </c>
      <c r="L35" s="224">
        <v>8</v>
      </c>
      <c r="M35" s="224">
        <v>0</v>
      </c>
      <c r="N35" s="224">
        <v>0</v>
      </c>
      <c r="O35" s="224">
        <v>517</v>
      </c>
      <c r="P35" s="224"/>
      <c r="Q35" s="224">
        <v>0</v>
      </c>
      <c r="R35" s="224">
        <v>0</v>
      </c>
      <c r="T35" s="228"/>
    </row>
    <row r="36" spans="1:20" s="227" customFormat="1" ht="12" customHeight="1">
      <c r="A36" s="242"/>
      <c r="B36" s="230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T36" s="228"/>
    </row>
    <row r="37" spans="1:20" s="227" customFormat="1" ht="12" customHeight="1">
      <c r="A37" s="242"/>
      <c r="B37" s="242" t="s">
        <v>99</v>
      </c>
      <c r="C37" s="227">
        <v>1950</v>
      </c>
      <c r="D37" s="227">
        <v>6825</v>
      </c>
      <c r="E37" s="227">
        <v>18342</v>
      </c>
      <c r="F37" s="227">
        <v>4387</v>
      </c>
      <c r="G37" s="227">
        <v>350</v>
      </c>
      <c r="H37" s="227">
        <v>23</v>
      </c>
      <c r="I37" s="227">
        <v>8</v>
      </c>
      <c r="J37" s="227">
        <v>13</v>
      </c>
      <c r="K37" s="227">
        <v>818</v>
      </c>
      <c r="L37" s="227">
        <v>112</v>
      </c>
      <c r="M37" s="227">
        <v>0</v>
      </c>
      <c r="N37" s="227">
        <v>412</v>
      </c>
      <c r="O37" s="227">
        <v>33240</v>
      </c>
      <c r="Q37" s="227">
        <v>0</v>
      </c>
      <c r="R37" s="227">
        <v>637</v>
      </c>
      <c r="T37" s="228"/>
    </row>
    <row r="38" spans="1:20" s="227" customFormat="1" ht="12" customHeight="1">
      <c r="A38" s="232"/>
      <c r="B38" s="232"/>
      <c r="T38" s="228"/>
    </row>
    <row r="39" spans="1:20" s="227" customFormat="1" ht="12" customHeight="1">
      <c r="A39" s="138" t="s">
        <v>312</v>
      </c>
      <c r="B39" s="230" t="s">
        <v>251</v>
      </c>
      <c r="C39" s="224">
        <v>184</v>
      </c>
      <c r="D39" s="224">
        <v>180</v>
      </c>
      <c r="E39" s="224">
        <v>468</v>
      </c>
      <c r="F39" s="224">
        <v>30</v>
      </c>
      <c r="G39" s="224">
        <v>0</v>
      </c>
      <c r="H39" s="224">
        <v>0</v>
      </c>
      <c r="I39" s="224">
        <v>0</v>
      </c>
      <c r="J39" s="224">
        <v>0</v>
      </c>
      <c r="K39" s="224">
        <v>1</v>
      </c>
      <c r="L39" s="224">
        <v>0</v>
      </c>
      <c r="M39" s="224">
        <v>0</v>
      </c>
      <c r="N39" s="224">
        <v>0</v>
      </c>
      <c r="O39" s="224">
        <v>863</v>
      </c>
      <c r="P39" s="224"/>
      <c r="Q39" s="224">
        <v>0</v>
      </c>
      <c r="R39" s="224">
        <v>0</v>
      </c>
      <c r="T39" s="228"/>
    </row>
    <row r="40" spans="1:20" s="227" customFormat="1" ht="12" customHeight="1">
      <c r="A40" s="241"/>
      <c r="B40" s="230" t="s">
        <v>252</v>
      </c>
      <c r="C40" s="224">
        <v>98</v>
      </c>
      <c r="D40" s="224">
        <v>70</v>
      </c>
      <c r="E40" s="224">
        <v>233</v>
      </c>
      <c r="F40" s="224">
        <v>3</v>
      </c>
      <c r="G40" s="224">
        <v>0</v>
      </c>
      <c r="H40" s="224">
        <v>0</v>
      </c>
      <c r="I40" s="224">
        <v>0</v>
      </c>
      <c r="J40" s="224">
        <v>0</v>
      </c>
      <c r="K40" s="224">
        <v>3</v>
      </c>
      <c r="L40" s="224">
        <v>0</v>
      </c>
      <c r="M40" s="224">
        <v>0</v>
      </c>
      <c r="N40" s="224">
        <v>0</v>
      </c>
      <c r="O40" s="224">
        <v>407</v>
      </c>
      <c r="P40" s="224"/>
      <c r="Q40" s="224">
        <v>0</v>
      </c>
      <c r="R40" s="224">
        <v>0</v>
      </c>
      <c r="T40" s="228"/>
    </row>
    <row r="41" spans="1:20" s="227" customFormat="1" ht="12" customHeight="1">
      <c r="A41" s="232"/>
      <c r="B41" s="230" t="s">
        <v>118</v>
      </c>
      <c r="C41" s="224">
        <v>454</v>
      </c>
      <c r="D41" s="224">
        <v>500</v>
      </c>
      <c r="E41" s="224">
        <v>4260</v>
      </c>
      <c r="F41" s="224">
        <v>1357</v>
      </c>
      <c r="G41" s="224">
        <v>65</v>
      </c>
      <c r="H41" s="224">
        <v>5</v>
      </c>
      <c r="I41" s="224">
        <v>8</v>
      </c>
      <c r="J41" s="224">
        <v>13</v>
      </c>
      <c r="K41" s="224">
        <v>63</v>
      </c>
      <c r="L41" s="224">
        <v>20</v>
      </c>
      <c r="M41" s="224">
        <v>0</v>
      </c>
      <c r="N41" s="224">
        <v>81</v>
      </c>
      <c r="O41" s="224">
        <v>6826</v>
      </c>
      <c r="P41" s="224"/>
      <c r="Q41" s="224">
        <v>0</v>
      </c>
      <c r="R41" s="224">
        <v>0</v>
      </c>
      <c r="T41" s="228"/>
    </row>
    <row r="42" spans="1:20" s="227" customFormat="1" ht="12" customHeight="1">
      <c r="A42" s="241"/>
      <c r="B42" s="230" t="s">
        <v>253</v>
      </c>
      <c r="C42" s="224">
        <v>497</v>
      </c>
      <c r="D42" s="224">
        <v>2648</v>
      </c>
      <c r="E42" s="224">
        <v>4942</v>
      </c>
      <c r="F42" s="224">
        <v>1449</v>
      </c>
      <c r="G42" s="224">
        <v>63</v>
      </c>
      <c r="H42" s="224">
        <v>17</v>
      </c>
      <c r="I42" s="224">
        <v>0</v>
      </c>
      <c r="J42" s="224">
        <v>0</v>
      </c>
      <c r="K42" s="224">
        <v>12</v>
      </c>
      <c r="L42" s="224">
        <v>36</v>
      </c>
      <c r="M42" s="224">
        <v>0</v>
      </c>
      <c r="N42" s="224">
        <v>0</v>
      </c>
      <c r="O42" s="224">
        <v>9664</v>
      </c>
      <c r="P42" s="224"/>
      <c r="Q42" s="224">
        <v>0</v>
      </c>
      <c r="R42" s="224">
        <v>0</v>
      </c>
      <c r="T42" s="228"/>
    </row>
    <row r="43" spans="1:20" s="227" customFormat="1" ht="12" customHeight="1">
      <c r="A43" s="242"/>
      <c r="B43" s="230" t="s">
        <v>98</v>
      </c>
      <c r="C43" s="224">
        <v>45</v>
      </c>
      <c r="D43" s="224">
        <v>374</v>
      </c>
      <c r="E43" s="224">
        <v>1733</v>
      </c>
      <c r="F43" s="224">
        <v>305</v>
      </c>
      <c r="G43" s="224">
        <v>3</v>
      </c>
      <c r="H43" s="224">
        <v>0</v>
      </c>
      <c r="I43" s="224">
        <v>0</v>
      </c>
      <c r="J43" s="224">
        <v>0</v>
      </c>
      <c r="K43" s="224">
        <v>13</v>
      </c>
      <c r="L43" s="224">
        <v>0</v>
      </c>
      <c r="M43" s="224">
        <v>0</v>
      </c>
      <c r="N43" s="224">
        <v>6</v>
      </c>
      <c r="O43" s="224">
        <v>2479</v>
      </c>
      <c r="P43" s="224"/>
      <c r="Q43" s="224">
        <v>0</v>
      </c>
      <c r="R43" s="224">
        <v>64</v>
      </c>
      <c r="T43" s="228"/>
    </row>
    <row r="44" spans="1:20" s="227" customFormat="1" ht="12" customHeight="1">
      <c r="A44" s="242"/>
      <c r="B44" s="230" t="s">
        <v>254</v>
      </c>
      <c r="C44" s="224">
        <v>453</v>
      </c>
      <c r="D44" s="224">
        <v>1806</v>
      </c>
      <c r="E44" s="224">
        <v>4053</v>
      </c>
      <c r="F44" s="224">
        <v>916</v>
      </c>
      <c r="G44" s="224">
        <v>4</v>
      </c>
      <c r="H44" s="224">
        <v>0</v>
      </c>
      <c r="I44" s="224">
        <v>0</v>
      </c>
      <c r="J44" s="224">
        <v>0</v>
      </c>
      <c r="K44" s="224">
        <v>2</v>
      </c>
      <c r="L44" s="224">
        <v>0</v>
      </c>
      <c r="M44" s="224">
        <v>0</v>
      </c>
      <c r="N44" s="224">
        <v>28</v>
      </c>
      <c r="O44" s="224">
        <v>7262</v>
      </c>
      <c r="P44" s="224"/>
      <c r="Q44" s="224">
        <v>0</v>
      </c>
      <c r="R44" s="224">
        <v>0</v>
      </c>
      <c r="T44" s="228"/>
    </row>
    <row r="45" spans="1:20" s="227" customFormat="1" ht="12" customHeight="1">
      <c r="A45" s="242"/>
      <c r="B45" s="230" t="s">
        <v>255</v>
      </c>
      <c r="C45" s="224">
        <v>22</v>
      </c>
      <c r="D45" s="224">
        <v>206</v>
      </c>
      <c r="E45" s="224">
        <v>945</v>
      </c>
      <c r="F45" s="224">
        <v>306</v>
      </c>
      <c r="G45" s="224">
        <v>63</v>
      </c>
      <c r="H45" s="224">
        <v>0</v>
      </c>
      <c r="I45" s="224">
        <v>0</v>
      </c>
      <c r="J45" s="224">
        <v>0</v>
      </c>
      <c r="K45" s="224">
        <v>158</v>
      </c>
      <c r="L45" s="224">
        <v>10</v>
      </c>
      <c r="M45" s="224">
        <v>0</v>
      </c>
      <c r="N45" s="224">
        <v>159</v>
      </c>
      <c r="O45" s="224">
        <v>1869</v>
      </c>
      <c r="P45" s="224"/>
      <c r="Q45" s="224">
        <v>0</v>
      </c>
      <c r="R45" s="224">
        <v>573</v>
      </c>
      <c r="T45" s="228"/>
    </row>
    <row r="46" spans="1:20" s="227" customFormat="1" ht="12" customHeight="1">
      <c r="A46" s="242"/>
      <c r="B46" s="230" t="s">
        <v>256</v>
      </c>
      <c r="C46" s="224">
        <v>38</v>
      </c>
      <c r="D46" s="224">
        <v>138</v>
      </c>
      <c r="E46" s="224">
        <v>164</v>
      </c>
      <c r="F46" s="224">
        <v>1</v>
      </c>
      <c r="G46" s="224">
        <v>1</v>
      </c>
      <c r="H46" s="224">
        <v>0</v>
      </c>
      <c r="I46" s="224">
        <v>0</v>
      </c>
      <c r="J46" s="224">
        <v>0</v>
      </c>
      <c r="K46" s="224">
        <v>3</v>
      </c>
      <c r="L46" s="224">
        <v>0</v>
      </c>
      <c r="M46" s="224">
        <v>0</v>
      </c>
      <c r="N46" s="224">
        <v>0</v>
      </c>
      <c r="O46" s="224">
        <v>345</v>
      </c>
      <c r="P46" s="224"/>
      <c r="Q46" s="224">
        <v>0</v>
      </c>
      <c r="R46" s="224">
        <v>0</v>
      </c>
      <c r="T46" s="228"/>
    </row>
    <row r="47" spans="1:20" s="227" customFormat="1" ht="12" customHeight="1">
      <c r="A47" s="242"/>
      <c r="B47" s="230" t="s">
        <v>257</v>
      </c>
      <c r="C47" s="224">
        <v>20</v>
      </c>
      <c r="D47" s="224">
        <v>84</v>
      </c>
      <c r="E47" s="224">
        <v>522</v>
      </c>
      <c r="F47" s="224">
        <v>0</v>
      </c>
      <c r="G47" s="224">
        <v>0</v>
      </c>
      <c r="H47" s="224">
        <v>0</v>
      </c>
      <c r="I47" s="224">
        <v>0</v>
      </c>
      <c r="J47" s="224">
        <v>0</v>
      </c>
      <c r="K47" s="224">
        <v>27</v>
      </c>
      <c r="L47" s="224">
        <v>0</v>
      </c>
      <c r="M47" s="224">
        <v>0</v>
      </c>
      <c r="N47" s="224">
        <v>0</v>
      </c>
      <c r="O47" s="224">
        <v>653</v>
      </c>
      <c r="P47" s="224"/>
      <c r="Q47" s="224">
        <v>0</v>
      </c>
      <c r="R47" s="224">
        <v>0</v>
      </c>
      <c r="T47" s="228"/>
    </row>
    <row r="48" spans="1:20" s="227" customFormat="1" ht="12" customHeight="1">
      <c r="A48" s="242"/>
      <c r="B48" s="230" t="s">
        <v>258</v>
      </c>
      <c r="C48" s="224">
        <v>10</v>
      </c>
      <c r="D48" s="224">
        <v>37</v>
      </c>
      <c r="E48" s="224">
        <v>389</v>
      </c>
      <c r="F48" s="224">
        <v>3</v>
      </c>
      <c r="G48" s="224">
        <v>4</v>
      </c>
      <c r="H48" s="224">
        <v>0</v>
      </c>
      <c r="I48" s="224">
        <v>0</v>
      </c>
      <c r="J48" s="224">
        <v>0</v>
      </c>
      <c r="K48" s="224">
        <v>0</v>
      </c>
      <c r="L48" s="224">
        <v>0</v>
      </c>
      <c r="M48" s="224">
        <v>0</v>
      </c>
      <c r="N48" s="224">
        <v>0</v>
      </c>
      <c r="O48" s="224">
        <v>443</v>
      </c>
      <c r="P48" s="224"/>
      <c r="Q48" s="224">
        <v>0</v>
      </c>
      <c r="R48" s="224">
        <v>0</v>
      </c>
      <c r="T48" s="228"/>
    </row>
    <row r="49" spans="1:20" s="227" customFormat="1" ht="12" customHeight="1">
      <c r="A49" s="242"/>
      <c r="B49" s="230" t="s">
        <v>259</v>
      </c>
      <c r="C49" s="224">
        <v>0</v>
      </c>
      <c r="D49" s="224">
        <v>117</v>
      </c>
      <c r="E49" s="224">
        <v>103</v>
      </c>
      <c r="F49" s="224">
        <v>4</v>
      </c>
      <c r="G49" s="224">
        <v>0</v>
      </c>
      <c r="H49" s="224">
        <v>0</v>
      </c>
      <c r="I49" s="224">
        <v>0</v>
      </c>
      <c r="J49" s="224">
        <v>0</v>
      </c>
      <c r="K49" s="224">
        <v>0</v>
      </c>
      <c r="L49" s="224">
        <v>10</v>
      </c>
      <c r="M49" s="224">
        <v>0</v>
      </c>
      <c r="N49" s="224">
        <v>0</v>
      </c>
      <c r="O49" s="224">
        <v>234</v>
      </c>
      <c r="P49" s="224"/>
      <c r="Q49" s="224">
        <v>0</v>
      </c>
      <c r="R49" s="224">
        <v>0</v>
      </c>
      <c r="T49" s="228"/>
    </row>
    <row r="50" spans="1:20" s="227" customFormat="1" ht="12" customHeight="1">
      <c r="A50" s="242"/>
      <c r="B50" s="230" t="s">
        <v>260</v>
      </c>
      <c r="C50" s="224">
        <v>26</v>
      </c>
      <c r="D50" s="224">
        <v>50</v>
      </c>
      <c r="E50" s="224">
        <v>335</v>
      </c>
      <c r="F50" s="224">
        <v>2</v>
      </c>
      <c r="G50" s="224">
        <v>0</v>
      </c>
      <c r="H50" s="224">
        <v>0</v>
      </c>
      <c r="I50" s="224">
        <v>0</v>
      </c>
      <c r="J50" s="224">
        <v>0</v>
      </c>
      <c r="K50" s="224">
        <v>1</v>
      </c>
      <c r="L50" s="224">
        <v>0</v>
      </c>
      <c r="M50" s="224">
        <v>0</v>
      </c>
      <c r="N50" s="224">
        <v>0</v>
      </c>
      <c r="O50" s="224">
        <v>414</v>
      </c>
      <c r="P50" s="224"/>
      <c r="Q50" s="224">
        <v>0</v>
      </c>
      <c r="R50" s="224">
        <v>0</v>
      </c>
      <c r="T50" s="228"/>
    </row>
    <row r="51" spans="1:20" s="227" customFormat="1" ht="12" customHeight="1">
      <c r="A51" s="242"/>
      <c r="B51" s="230"/>
      <c r="C51" s="224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T51" s="228"/>
    </row>
    <row r="52" spans="1:20" s="227" customFormat="1" ht="12" customHeight="1">
      <c r="A52" s="242"/>
      <c r="B52" s="242" t="s">
        <v>99</v>
      </c>
      <c r="C52" s="227">
        <v>1847</v>
      </c>
      <c r="D52" s="227">
        <v>6210</v>
      </c>
      <c r="E52" s="227">
        <v>18147</v>
      </c>
      <c r="F52" s="227">
        <v>4376</v>
      </c>
      <c r="G52" s="227">
        <v>203</v>
      </c>
      <c r="H52" s="227">
        <v>22</v>
      </c>
      <c r="I52" s="227">
        <v>8</v>
      </c>
      <c r="J52" s="227">
        <v>13</v>
      </c>
      <c r="K52" s="227">
        <v>283</v>
      </c>
      <c r="L52" s="227">
        <v>76</v>
      </c>
      <c r="M52" s="227">
        <v>0</v>
      </c>
      <c r="N52" s="227">
        <v>274</v>
      </c>
      <c r="O52" s="227">
        <v>31459</v>
      </c>
      <c r="Q52" s="227">
        <v>0</v>
      </c>
      <c r="R52" s="227">
        <v>637</v>
      </c>
      <c r="T52" s="228"/>
    </row>
    <row r="53" spans="1:20" ht="15" customHeight="1">
      <c r="A53" s="242"/>
      <c r="B53" s="242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O53" s="243"/>
      <c r="P53" s="238"/>
      <c r="Q53" s="237"/>
    </row>
    <row r="54" spans="1:20" ht="15" customHeight="1">
      <c r="A54" s="97"/>
      <c r="B54" s="130" t="s">
        <v>67</v>
      </c>
      <c r="C54" s="250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47"/>
      <c r="O54" s="251"/>
      <c r="P54" s="239"/>
      <c r="Q54" s="248"/>
      <c r="R54" s="249"/>
    </row>
    <row r="55" spans="1:20" ht="15" customHeight="1">
      <c r="A55" s="138"/>
      <c r="B55" s="138"/>
      <c r="C55" s="239"/>
      <c r="D55" s="239"/>
      <c r="E55" s="239"/>
      <c r="F55" s="239"/>
      <c r="G55" s="239"/>
      <c r="H55" s="239"/>
      <c r="I55" s="239"/>
      <c r="J55" s="239"/>
      <c r="K55" s="239"/>
      <c r="L55" s="239"/>
      <c r="M55" s="239"/>
      <c r="O55" s="244"/>
      <c r="P55" s="239"/>
      <c r="Q55" s="239"/>
    </row>
    <row r="56" spans="1:20" s="227" customFormat="1" ht="12" customHeight="1">
      <c r="A56" s="138" t="s">
        <v>297</v>
      </c>
      <c r="B56" s="230" t="s">
        <v>251</v>
      </c>
      <c r="C56" s="224">
        <v>0</v>
      </c>
      <c r="D56" s="224">
        <v>0</v>
      </c>
      <c r="E56" s="224">
        <v>0</v>
      </c>
      <c r="F56" s="224">
        <v>0</v>
      </c>
      <c r="G56" s="224">
        <v>0</v>
      </c>
      <c r="H56" s="224">
        <v>0</v>
      </c>
      <c r="I56" s="224">
        <v>0</v>
      </c>
      <c r="J56" s="224">
        <v>0</v>
      </c>
      <c r="K56" s="224">
        <v>0</v>
      </c>
      <c r="L56" s="224">
        <v>0</v>
      </c>
      <c r="M56" s="224">
        <v>0</v>
      </c>
      <c r="N56" s="224">
        <v>0</v>
      </c>
      <c r="O56" s="224">
        <v>0</v>
      </c>
      <c r="P56" s="224"/>
      <c r="Q56" s="224">
        <v>0</v>
      </c>
      <c r="R56" s="224">
        <v>0</v>
      </c>
      <c r="T56" s="228"/>
    </row>
    <row r="57" spans="1:20" s="227" customFormat="1" ht="12" customHeight="1">
      <c r="A57" s="241"/>
      <c r="B57" s="230" t="s">
        <v>252</v>
      </c>
      <c r="C57" s="224">
        <v>0</v>
      </c>
      <c r="D57" s="224">
        <v>0</v>
      </c>
      <c r="E57" s="224">
        <v>0</v>
      </c>
      <c r="F57" s="224">
        <v>0</v>
      </c>
      <c r="G57" s="224">
        <v>0</v>
      </c>
      <c r="H57" s="224">
        <v>0</v>
      </c>
      <c r="I57" s="224">
        <v>0</v>
      </c>
      <c r="J57" s="224">
        <v>0</v>
      </c>
      <c r="K57" s="224">
        <v>0</v>
      </c>
      <c r="L57" s="224">
        <v>0</v>
      </c>
      <c r="M57" s="224">
        <v>0</v>
      </c>
      <c r="N57" s="224">
        <v>0</v>
      </c>
      <c r="O57" s="224">
        <v>0</v>
      </c>
      <c r="P57" s="224"/>
      <c r="Q57" s="224">
        <v>0</v>
      </c>
      <c r="R57" s="224">
        <v>0</v>
      </c>
      <c r="T57" s="228"/>
    </row>
    <row r="58" spans="1:20" s="227" customFormat="1" ht="12" customHeight="1">
      <c r="A58" s="232"/>
      <c r="B58" s="230" t="s">
        <v>118</v>
      </c>
      <c r="C58" s="224">
        <v>0</v>
      </c>
      <c r="D58" s="224">
        <v>0</v>
      </c>
      <c r="E58" s="224">
        <v>19</v>
      </c>
      <c r="F58" s="224">
        <v>0</v>
      </c>
      <c r="G58" s="224">
        <v>0</v>
      </c>
      <c r="H58" s="224">
        <v>0</v>
      </c>
      <c r="I58" s="224">
        <v>0</v>
      </c>
      <c r="J58" s="224">
        <v>0</v>
      </c>
      <c r="K58" s="224">
        <v>0</v>
      </c>
      <c r="L58" s="224">
        <v>0</v>
      </c>
      <c r="M58" s="224">
        <v>0</v>
      </c>
      <c r="N58" s="224">
        <v>3</v>
      </c>
      <c r="O58" s="224">
        <v>22</v>
      </c>
      <c r="P58" s="224"/>
      <c r="Q58" s="224">
        <v>0</v>
      </c>
      <c r="R58" s="224">
        <v>0</v>
      </c>
      <c r="T58" s="228"/>
    </row>
    <row r="59" spans="1:20" s="227" customFormat="1" ht="12" customHeight="1">
      <c r="A59" s="241"/>
      <c r="B59" s="230" t="s">
        <v>253</v>
      </c>
      <c r="C59" s="224">
        <v>0</v>
      </c>
      <c r="D59" s="224">
        <v>0</v>
      </c>
      <c r="E59" s="224">
        <v>81</v>
      </c>
      <c r="F59" s="224">
        <v>10</v>
      </c>
      <c r="G59" s="224">
        <v>0</v>
      </c>
      <c r="H59" s="224">
        <v>0</v>
      </c>
      <c r="I59" s="224">
        <v>0</v>
      </c>
      <c r="J59" s="224">
        <v>0</v>
      </c>
      <c r="K59" s="224">
        <v>0</v>
      </c>
      <c r="L59" s="224">
        <v>0</v>
      </c>
      <c r="M59" s="224">
        <v>0</v>
      </c>
      <c r="N59" s="224">
        <v>0</v>
      </c>
      <c r="O59" s="224">
        <v>91</v>
      </c>
      <c r="P59" s="224"/>
      <c r="Q59" s="224">
        <v>0</v>
      </c>
      <c r="R59" s="224">
        <v>0</v>
      </c>
      <c r="T59" s="228"/>
    </row>
    <row r="60" spans="1:20" s="227" customFormat="1" ht="12" customHeight="1">
      <c r="A60" s="242"/>
      <c r="B60" s="230" t="s">
        <v>98</v>
      </c>
      <c r="C60" s="224">
        <v>0</v>
      </c>
      <c r="D60" s="224">
        <v>0</v>
      </c>
      <c r="E60" s="224">
        <v>0</v>
      </c>
      <c r="F60" s="224">
        <v>0</v>
      </c>
      <c r="G60" s="224">
        <v>0</v>
      </c>
      <c r="H60" s="224">
        <v>0</v>
      </c>
      <c r="I60" s="224">
        <v>0</v>
      </c>
      <c r="J60" s="224">
        <v>0</v>
      </c>
      <c r="K60" s="224">
        <v>0</v>
      </c>
      <c r="L60" s="224">
        <v>0</v>
      </c>
      <c r="M60" s="224">
        <v>0</v>
      </c>
      <c r="N60" s="224">
        <v>0</v>
      </c>
      <c r="O60" s="224">
        <v>0</v>
      </c>
      <c r="P60" s="224"/>
      <c r="Q60" s="224">
        <v>0</v>
      </c>
      <c r="R60" s="224">
        <v>0</v>
      </c>
      <c r="T60" s="228"/>
    </row>
    <row r="61" spans="1:20" s="227" customFormat="1" ht="12" customHeight="1">
      <c r="A61" s="242"/>
      <c r="B61" s="230" t="s">
        <v>254</v>
      </c>
      <c r="C61" s="224">
        <v>0</v>
      </c>
      <c r="D61" s="224">
        <v>0</v>
      </c>
      <c r="E61" s="224">
        <v>0</v>
      </c>
      <c r="F61" s="224">
        <v>0</v>
      </c>
      <c r="G61" s="224">
        <v>0</v>
      </c>
      <c r="H61" s="224">
        <v>0</v>
      </c>
      <c r="I61" s="224">
        <v>0</v>
      </c>
      <c r="J61" s="224">
        <v>0</v>
      </c>
      <c r="K61" s="224">
        <v>0</v>
      </c>
      <c r="L61" s="224">
        <v>0</v>
      </c>
      <c r="M61" s="224">
        <v>0</v>
      </c>
      <c r="N61" s="224">
        <v>0</v>
      </c>
      <c r="O61" s="224">
        <v>0</v>
      </c>
      <c r="P61" s="224"/>
      <c r="Q61" s="224">
        <v>0</v>
      </c>
      <c r="R61" s="224">
        <v>0</v>
      </c>
      <c r="T61" s="228"/>
    </row>
    <row r="62" spans="1:20" s="227" customFormat="1" ht="12" customHeight="1">
      <c r="A62" s="242"/>
      <c r="B62" s="230" t="s">
        <v>255</v>
      </c>
      <c r="C62" s="224">
        <v>0</v>
      </c>
      <c r="D62" s="224">
        <v>0</v>
      </c>
      <c r="E62" s="224">
        <v>0</v>
      </c>
      <c r="F62" s="224">
        <v>0</v>
      </c>
      <c r="G62" s="224">
        <v>0</v>
      </c>
      <c r="H62" s="224">
        <v>0</v>
      </c>
      <c r="I62" s="224">
        <v>0</v>
      </c>
      <c r="J62" s="224">
        <v>0</v>
      </c>
      <c r="K62" s="224">
        <v>0</v>
      </c>
      <c r="L62" s="224">
        <v>0</v>
      </c>
      <c r="M62" s="224">
        <v>0</v>
      </c>
      <c r="N62" s="224">
        <v>0</v>
      </c>
      <c r="O62" s="224">
        <v>0</v>
      </c>
      <c r="P62" s="224"/>
      <c r="Q62" s="224">
        <v>0</v>
      </c>
      <c r="R62" s="224">
        <v>0</v>
      </c>
      <c r="T62" s="228"/>
    </row>
    <row r="63" spans="1:20" s="227" customFormat="1" ht="12" customHeight="1">
      <c r="A63" s="242"/>
      <c r="B63" s="230" t="s">
        <v>256</v>
      </c>
      <c r="C63" s="224">
        <v>0</v>
      </c>
      <c r="D63" s="224">
        <v>0</v>
      </c>
      <c r="E63" s="224">
        <v>0</v>
      </c>
      <c r="F63" s="224">
        <v>0</v>
      </c>
      <c r="G63" s="224">
        <v>0</v>
      </c>
      <c r="H63" s="224">
        <v>0</v>
      </c>
      <c r="I63" s="224">
        <v>0</v>
      </c>
      <c r="J63" s="224">
        <v>0</v>
      </c>
      <c r="K63" s="224">
        <v>0</v>
      </c>
      <c r="L63" s="224">
        <v>0</v>
      </c>
      <c r="M63" s="224">
        <v>0</v>
      </c>
      <c r="N63" s="224">
        <v>0</v>
      </c>
      <c r="O63" s="224">
        <v>0</v>
      </c>
      <c r="P63" s="224"/>
      <c r="Q63" s="224">
        <v>0</v>
      </c>
      <c r="R63" s="224">
        <v>0</v>
      </c>
      <c r="T63" s="228"/>
    </row>
    <row r="64" spans="1:20" s="227" customFormat="1" ht="12" customHeight="1">
      <c r="A64" s="242"/>
      <c r="B64" s="230" t="s">
        <v>257</v>
      </c>
      <c r="C64" s="224">
        <v>0</v>
      </c>
      <c r="D64" s="224">
        <v>0</v>
      </c>
      <c r="E64" s="224">
        <v>0</v>
      </c>
      <c r="F64" s="224">
        <v>0</v>
      </c>
      <c r="G64" s="224">
        <v>0</v>
      </c>
      <c r="H64" s="224">
        <v>0</v>
      </c>
      <c r="I64" s="224">
        <v>0</v>
      </c>
      <c r="J64" s="224">
        <v>0</v>
      </c>
      <c r="K64" s="224">
        <v>0</v>
      </c>
      <c r="L64" s="224">
        <v>0</v>
      </c>
      <c r="M64" s="224">
        <v>0</v>
      </c>
      <c r="N64" s="224">
        <v>0</v>
      </c>
      <c r="O64" s="224">
        <v>0</v>
      </c>
      <c r="P64" s="224"/>
      <c r="Q64" s="224">
        <v>0</v>
      </c>
      <c r="R64" s="224">
        <v>0</v>
      </c>
      <c r="T64" s="228"/>
    </row>
    <row r="65" spans="1:20" s="227" customFormat="1" ht="12" customHeight="1">
      <c r="A65" s="242"/>
      <c r="B65" s="230" t="s">
        <v>258</v>
      </c>
      <c r="C65" s="224">
        <v>0</v>
      </c>
      <c r="D65" s="224">
        <v>0</v>
      </c>
      <c r="E65" s="224">
        <v>0</v>
      </c>
      <c r="F65" s="224">
        <v>0</v>
      </c>
      <c r="G65" s="224">
        <v>0</v>
      </c>
      <c r="H65" s="224">
        <v>0</v>
      </c>
      <c r="I65" s="224">
        <v>0</v>
      </c>
      <c r="J65" s="224">
        <v>0</v>
      </c>
      <c r="K65" s="224">
        <v>0</v>
      </c>
      <c r="L65" s="224">
        <v>0</v>
      </c>
      <c r="M65" s="224">
        <v>0</v>
      </c>
      <c r="N65" s="224">
        <v>0</v>
      </c>
      <c r="O65" s="224">
        <v>0</v>
      </c>
      <c r="P65" s="224"/>
      <c r="Q65" s="224">
        <v>0</v>
      </c>
      <c r="R65" s="224">
        <v>0</v>
      </c>
      <c r="T65" s="228"/>
    </row>
    <row r="66" spans="1:20" s="227" customFormat="1" ht="12" customHeight="1">
      <c r="A66" s="242"/>
      <c r="B66" s="230" t="s">
        <v>259</v>
      </c>
      <c r="C66" s="224">
        <v>0</v>
      </c>
      <c r="D66" s="224">
        <v>0</v>
      </c>
      <c r="E66" s="224">
        <v>6</v>
      </c>
      <c r="F66" s="224">
        <v>0</v>
      </c>
      <c r="G66" s="224">
        <v>0</v>
      </c>
      <c r="H66" s="224">
        <v>0</v>
      </c>
      <c r="I66" s="224">
        <v>0</v>
      </c>
      <c r="J66" s="224">
        <v>0</v>
      </c>
      <c r="K66" s="224">
        <v>0</v>
      </c>
      <c r="L66" s="224">
        <v>0</v>
      </c>
      <c r="M66" s="224">
        <v>0</v>
      </c>
      <c r="N66" s="224">
        <v>0</v>
      </c>
      <c r="O66" s="224">
        <v>6</v>
      </c>
      <c r="P66" s="224"/>
      <c r="Q66" s="224">
        <v>0</v>
      </c>
      <c r="R66" s="224">
        <v>0</v>
      </c>
      <c r="T66" s="228"/>
    </row>
    <row r="67" spans="1:20" s="227" customFormat="1" ht="12" customHeight="1">
      <c r="A67" s="242"/>
      <c r="B67" s="230" t="s">
        <v>260</v>
      </c>
      <c r="C67" s="224">
        <v>0</v>
      </c>
      <c r="D67" s="224">
        <v>0</v>
      </c>
      <c r="E67" s="224">
        <v>0</v>
      </c>
      <c r="F67" s="224">
        <v>0</v>
      </c>
      <c r="G67" s="224">
        <v>0</v>
      </c>
      <c r="H67" s="224">
        <v>0</v>
      </c>
      <c r="I67" s="224">
        <v>0</v>
      </c>
      <c r="J67" s="224">
        <v>0</v>
      </c>
      <c r="K67" s="224">
        <v>0</v>
      </c>
      <c r="L67" s="224">
        <v>0</v>
      </c>
      <c r="M67" s="224">
        <v>0</v>
      </c>
      <c r="N67" s="224">
        <v>0</v>
      </c>
      <c r="O67" s="224">
        <v>0</v>
      </c>
      <c r="P67" s="224"/>
      <c r="Q67" s="224">
        <v>0</v>
      </c>
      <c r="R67" s="224">
        <v>0</v>
      </c>
      <c r="T67" s="228"/>
    </row>
    <row r="68" spans="1:20" s="227" customFormat="1" ht="12" customHeight="1">
      <c r="A68" s="242"/>
      <c r="B68" s="230"/>
      <c r="C68" s="224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T68" s="228"/>
    </row>
    <row r="69" spans="1:20" s="227" customFormat="1" ht="12" customHeight="1">
      <c r="A69" s="242"/>
      <c r="B69" s="242" t="s">
        <v>99</v>
      </c>
      <c r="C69" s="227">
        <v>0</v>
      </c>
      <c r="D69" s="227">
        <v>0</v>
      </c>
      <c r="E69" s="227">
        <v>106</v>
      </c>
      <c r="F69" s="227">
        <v>10</v>
      </c>
      <c r="G69" s="227">
        <v>0</v>
      </c>
      <c r="H69" s="227">
        <v>0</v>
      </c>
      <c r="I69" s="227">
        <v>0</v>
      </c>
      <c r="J69" s="227">
        <v>0</v>
      </c>
      <c r="K69" s="227">
        <v>0</v>
      </c>
      <c r="L69" s="227">
        <v>0</v>
      </c>
      <c r="M69" s="227">
        <v>0</v>
      </c>
      <c r="N69" s="227">
        <v>3</v>
      </c>
      <c r="O69" s="227">
        <v>119</v>
      </c>
      <c r="Q69" s="227">
        <v>0</v>
      </c>
      <c r="R69" s="227">
        <v>0</v>
      </c>
      <c r="T69" s="228"/>
    </row>
    <row r="70" spans="1:20" ht="15" customHeight="1">
      <c r="A70" s="245"/>
      <c r="B70" s="138"/>
      <c r="C70" s="237"/>
      <c r="D70" s="237"/>
      <c r="E70" s="237"/>
      <c r="F70" s="237"/>
      <c r="G70" s="237"/>
      <c r="H70" s="237"/>
      <c r="I70" s="237"/>
      <c r="J70" s="237"/>
      <c r="K70" s="237"/>
      <c r="L70" s="237"/>
      <c r="M70" s="237"/>
      <c r="O70" s="243"/>
      <c r="P70" s="238"/>
      <c r="Q70" s="237"/>
    </row>
    <row r="71" spans="1:20" s="227" customFormat="1" ht="12" customHeight="1">
      <c r="A71" s="138" t="s">
        <v>311</v>
      </c>
      <c r="B71" s="230" t="s">
        <v>251</v>
      </c>
      <c r="C71" s="224">
        <v>0</v>
      </c>
      <c r="D71" s="224">
        <v>0</v>
      </c>
      <c r="E71" s="224">
        <v>0</v>
      </c>
      <c r="F71" s="224">
        <v>0</v>
      </c>
      <c r="G71" s="224">
        <v>0</v>
      </c>
      <c r="H71" s="224">
        <v>0</v>
      </c>
      <c r="I71" s="224">
        <v>0</v>
      </c>
      <c r="J71" s="224">
        <v>0</v>
      </c>
      <c r="K71" s="224">
        <v>0</v>
      </c>
      <c r="L71" s="224">
        <v>0</v>
      </c>
      <c r="M71" s="224">
        <v>0</v>
      </c>
      <c r="N71" s="224">
        <v>0</v>
      </c>
      <c r="O71" s="224">
        <v>0</v>
      </c>
      <c r="P71" s="224"/>
      <c r="Q71" s="224">
        <v>0</v>
      </c>
      <c r="R71" s="224">
        <v>0</v>
      </c>
      <c r="T71" s="228"/>
    </row>
    <row r="72" spans="1:20" s="227" customFormat="1" ht="12" customHeight="1">
      <c r="A72" s="241"/>
      <c r="B72" s="230" t="s">
        <v>252</v>
      </c>
      <c r="C72" s="224">
        <v>0</v>
      </c>
      <c r="D72" s="224">
        <v>0</v>
      </c>
      <c r="E72" s="224">
        <v>0</v>
      </c>
      <c r="F72" s="224">
        <v>0</v>
      </c>
      <c r="G72" s="224">
        <v>0</v>
      </c>
      <c r="H72" s="224">
        <v>0</v>
      </c>
      <c r="I72" s="224">
        <v>0</v>
      </c>
      <c r="J72" s="224">
        <v>0</v>
      </c>
      <c r="K72" s="224">
        <v>0</v>
      </c>
      <c r="L72" s="224">
        <v>0</v>
      </c>
      <c r="M72" s="224">
        <v>0</v>
      </c>
      <c r="N72" s="224">
        <v>0</v>
      </c>
      <c r="O72" s="224">
        <v>0</v>
      </c>
      <c r="P72" s="224"/>
      <c r="Q72" s="224">
        <v>0</v>
      </c>
      <c r="R72" s="224">
        <v>0</v>
      </c>
      <c r="T72" s="228"/>
    </row>
    <row r="73" spans="1:20" s="227" customFormat="1" ht="12" customHeight="1">
      <c r="A73" s="232"/>
      <c r="B73" s="230" t="s">
        <v>118</v>
      </c>
      <c r="C73" s="224">
        <v>0</v>
      </c>
      <c r="D73" s="224">
        <v>0</v>
      </c>
      <c r="E73" s="224">
        <v>19</v>
      </c>
      <c r="F73" s="224">
        <v>0</v>
      </c>
      <c r="G73" s="224">
        <v>0</v>
      </c>
      <c r="H73" s="224">
        <v>0</v>
      </c>
      <c r="I73" s="224">
        <v>0</v>
      </c>
      <c r="J73" s="224">
        <v>0</v>
      </c>
      <c r="K73" s="224">
        <v>0</v>
      </c>
      <c r="L73" s="224">
        <v>0</v>
      </c>
      <c r="M73" s="224">
        <v>0</v>
      </c>
      <c r="N73" s="224">
        <v>3</v>
      </c>
      <c r="O73" s="224">
        <v>22</v>
      </c>
      <c r="P73" s="224"/>
      <c r="Q73" s="224">
        <v>0</v>
      </c>
      <c r="R73" s="224">
        <v>0</v>
      </c>
      <c r="T73" s="228"/>
    </row>
    <row r="74" spans="1:20" s="227" customFormat="1" ht="12" customHeight="1">
      <c r="A74" s="241"/>
      <c r="B74" s="230" t="s">
        <v>253</v>
      </c>
      <c r="C74" s="224">
        <v>0</v>
      </c>
      <c r="D74" s="224">
        <v>0</v>
      </c>
      <c r="E74" s="224">
        <v>81</v>
      </c>
      <c r="F74" s="224">
        <v>39</v>
      </c>
      <c r="G74" s="224">
        <v>0</v>
      </c>
      <c r="H74" s="224">
        <v>0</v>
      </c>
      <c r="I74" s="224">
        <v>0</v>
      </c>
      <c r="J74" s="224">
        <v>0</v>
      </c>
      <c r="K74" s="224">
        <v>0</v>
      </c>
      <c r="L74" s="224">
        <v>0</v>
      </c>
      <c r="M74" s="224">
        <v>0</v>
      </c>
      <c r="N74" s="224">
        <v>0</v>
      </c>
      <c r="O74" s="224">
        <v>120</v>
      </c>
      <c r="P74" s="224"/>
      <c r="Q74" s="224">
        <v>0</v>
      </c>
      <c r="R74" s="224">
        <v>0</v>
      </c>
      <c r="T74" s="228"/>
    </row>
    <row r="75" spans="1:20" s="227" customFormat="1" ht="12" customHeight="1">
      <c r="A75" s="242"/>
      <c r="B75" s="230" t="s">
        <v>98</v>
      </c>
      <c r="C75" s="224">
        <v>0</v>
      </c>
      <c r="D75" s="224">
        <v>0</v>
      </c>
      <c r="E75" s="224">
        <v>0</v>
      </c>
      <c r="F75" s="224">
        <v>0</v>
      </c>
      <c r="G75" s="224">
        <v>0</v>
      </c>
      <c r="H75" s="224">
        <v>0</v>
      </c>
      <c r="I75" s="224">
        <v>0</v>
      </c>
      <c r="J75" s="224">
        <v>0</v>
      </c>
      <c r="K75" s="224">
        <v>0</v>
      </c>
      <c r="L75" s="224">
        <v>0</v>
      </c>
      <c r="M75" s="224">
        <v>0</v>
      </c>
      <c r="N75" s="224">
        <v>0</v>
      </c>
      <c r="O75" s="224">
        <v>0</v>
      </c>
      <c r="P75" s="224"/>
      <c r="Q75" s="224">
        <v>0</v>
      </c>
      <c r="R75" s="224">
        <v>0</v>
      </c>
      <c r="T75" s="228"/>
    </row>
    <row r="76" spans="1:20" s="227" customFormat="1" ht="12" customHeight="1">
      <c r="A76" s="242"/>
      <c r="B76" s="230" t="s">
        <v>254</v>
      </c>
      <c r="C76" s="224">
        <v>0</v>
      </c>
      <c r="D76" s="224">
        <v>0</v>
      </c>
      <c r="E76" s="224">
        <v>0</v>
      </c>
      <c r="F76" s="224">
        <v>0</v>
      </c>
      <c r="G76" s="224">
        <v>0</v>
      </c>
      <c r="H76" s="224">
        <v>0</v>
      </c>
      <c r="I76" s="224">
        <v>0</v>
      </c>
      <c r="J76" s="224">
        <v>0</v>
      </c>
      <c r="K76" s="224">
        <v>0</v>
      </c>
      <c r="L76" s="224">
        <v>0</v>
      </c>
      <c r="M76" s="224">
        <v>0</v>
      </c>
      <c r="N76" s="224">
        <v>0</v>
      </c>
      <c r="O76" s="224">
        <v>0</v>
      </c>
      <c r="P76" s="224"/>
      <c r="Q76" s="224">
        <v>0</v>
      </c>
      <c r="R76" s="224">
        <v>0</v>
      </c>
      <c r="T76" s="228"/>
    </row>
    <row r="77" spans="1:20" s="227" customFormat="1" ht="12" customHeight="1">
      <c r="A77" s="242"/>
      <c r="B77" s="230" t="s">
        <v>255</v>
      </c>
      <c r="C77" s="224">
        <v>0</v>
      </c>
      <c r="D77" s="224">
        <v>0</v>
      </c>
      <c r="E77" s="224">
        <v>0</v>
      </c>
      <c r="F77" s="224">
        <v>0</v>
      </c>
      <c r="G77" s="224">
        <v>0</v>
      </c>
      <c r="H77" s="224">
        <v>0</v>
      </c>
      <c r="I77" s="224">
        <v>0</v>
      </c>
      <c r="J77" s="224">
        <v>0</v>
      </c>
      <c r="K77" s="224">
        <v>0</v>
      </c>
      <c r="L77" s="224">
        <v>0</v>
      </c>
      <c r="M77" s="224">
        <v>0</v>
      </c>
      <c r="N77" s="224">
        <v>0</v>
      </c>
      <c r="O77" s="224">
        <v>0</v>
      </c>
      <c r="P77" s="224"/>
      <c r="Q77" s="224">
        <v>0</v>
      </c>
      <c r="R77" s="224">
        <v>0</v>
      </c>
      <c r="T77" s="228"/>
    </row>
    <row r="78" spans="1:20" s="227" customFormat="1" ht="12" customHeight="1">
      <c r="A78" s="242"/>
      <c r="B78" s="230" t="s">
        <v>256</v>
      </c>
      <c r="C78" s="224">
        <v>0</v>
      </c>
      <c r="D78" s="224">
        <v>0</v>
      </c>
      <c r="E78" s="224">
        <v>0</v>
      </c>
      <c r="F78" s="224">
        <v>0</v>
      </c>
      <c r="G78" s="224">
        <v>0</v>
      </c>
      <c r="H78" s="224">
        <v>0</v>
      </c>
      <c r="I78" s="224">
        <v>0</v>
      </c>
      <c r="J78" s="224">
        <v>0</v>
      </c>
      <c r="K78" s="224">
        <v>0</v>
      </c>
      <c r="L78" s="224">
        <v>0</v>
      </c>
      <c r="M78" s="224">
        <v>0</v>
      </c>
      <c r="N78" s="224">
        <v>0</v>
      </c>
      <c r="O78" s="224">
        <v>0</v>
      </c>
      <c r="P78" s="224"/>
      <c r="Q78" s="224">
        <v>0</v>
      </c>
      <c r="R78" s="224">
        <v>0</v>
      </c>
      <c r="T78" s="228"/>
    </row>
    <row r="79" spans="1:20" s="227" customFormat="1" ht="12" customHeight="1">
      <c r="A79" s="242"/>
      <c r="B79" s="230" t="s">
        <v>257</v>
      </c>
      <c r="C79" s="224">
        <v>0</v>
      </c>
      <c r="D79" s="224">
        <v>0</v>
      </c>
      <c r="E79" s="224">
        <v>0</v>
      </c>
      <c r="F79" s="224">
        <v>0</v>
      </c>
      <c r="G79" s="224">
        <v>0</v>
      </c>
      <c r="H79" s="224">
        <v>0</v>
      </c>
      <c r="I79" s="224">
        <v>0</v>
      </c>
      <c r="J79" s="224">
        <v>0</v>
      </c>
      <c r="K79" s="224">
        <v>0</v>
      </c>
      <c r="L79" s="224">
        <v>0</v>
      </c>
      <c r="M79" s="224">
        <v>0</v>
      </c>
      <c r="N79" s="224">
        <v>0</v>
      </c>
      <c r="O79" s="224">
        <v>0</v>
      </c>
      <c r="P79" s="224"/>
      <c r="Q79" s="224">
        <v>0</v>
      </c>
      <c r="R79" s="224">
        <v>0</v>
      </c>
      <c r="T79" s="228"/>
    </row>
    <row r="80" spans="1:20" s="227" customFormat="1" ht="12" customHeight="1">
      <c r="A80" s="242"/>
      <c r="B80" s="230" t="s">
        <v>258</v>
      </c>
      <c r="C80" s="224">
        <v>0</v>
      </c>
      <c r="D80" s="224">
        <v>0</v>
      </c>
      <c r="E80" s="224">
        <v>0</v>
      </c>
      <c r="F80" s="224">
        <v>0</v>
      </c>
      <c r="G80" s="224">
        <v>0</v>
      </c>
      <c r="H80" s="224">
        <v>0</v>
      </c>
      <c r="I80" s="224">
        <v>0</v>
      </c>
      <c r="J80" s="224">
        <v>0</v>
      </c>
      <c r="K80" s="224">
        <v>0</v>
      </c>
      <c r="L80" s="224">
        <v>0</v>
      </c>
      <c r="M80" s="224">
        <v>0</v>
      </c>
      <c r="N80" s="224">
        <v>0</v>
      </c>
      <c r="O80" s="224">
        <v>0</v>
      </c>
      <c r="P80" s="224"/>
      <c r="Q80" s="224">
        <v>0</v>
      </c>
      <c r="R80" s="224">
        <v>0</v>
      </c>
      <c r="T80" s="228"/>
    </row>
    <row r="81" spans="1:20" s="227" customFormat="1" ht="12" customHeight="1">
      <c r="A81" s="242"/>
      <c r="B81" s="230" t="s">
        <v>259</v>
      </c>
      <c r="C81" s="224">
        <v>0</v>
      </c>
      <c r="D81" s="224">
        <v>0</v>
      </c>
      <c r="E81" s="224">
        <v>6</v>
      </c>
      <c r="F81" s="224">
        <v>0</v>
      </c>
      <c r="G81" s="224">
        <v>0</v>
      </c>
      <c r="H81" s="224">
        <v>0</v>
      </c>
      <c r="I81" s="224">
        <v>0</v>
      </c>
      <c r="J81" s="224">
        <v>0</v>
      </c>
      <c r="K81" s="224">
        <v>0</v>
      </c>
      <c r="L81" s="224">
        <v>0</v>
      </c>
      <c r="M81" s="224">
        <v>0</v>
      </c>
      <c r="N81" s="224">
        <v>0</v>
      </c>
      <c r="O81" s="224">
        <v>6</v>
      </c>
      <c r="P81" s="224"/>
      <c r="Q81" s="224">
        <v>0</v>
      </c>
      <c r="R81" s="224">
        <v>0</v>
      </c>
      <c r="T81" s="228"/>
    </row>
    <row r="82" spans="1:20" s="227" customFormat="1" ht="12" customHeight="1">
      <c r="A82" s="242"/>
      <c r="B82" s="230" t="s">
        <v>260</v>
      </c>
      <c r="C82" s="224">
        <v>0</v>
      </c>
      <c r="D82" s="224">
        <v>0</v>
      </c>
      <c r="E82" s="224">
        <v>15</v>
      </c>
      <c r="F82" s="224">
        <v>0</v>
      </c>
      <c r="G82" s="224">
        <v>0</v>
      </c>
      <c r="H82" s="224">
        <v>0</v>
      </c>
      <c r="I82" s="224">
        <v>0</v>
      </c>
      <c r="J82" s="224">
        <v>0</v>
      </c>
      <c r="K82" s="224">
        <v>0</v>
      </c>
      <c r="L82" s="224">
        <v>0</v>
      </c>
      <c r="M82" s="224">
        <v>0</v>
      </c>
      <c r="N82" s="224">
        <v>0</v>
      </c>
      <c r="O82" s="224">
        <v>15</v>
      </c>
      <c r="P82" s="224"/>
      <c r="Q82" s="224">
        <v>0</v>
      </c>
      <c r="R82" s="224">
        <v>0</v>
      </c>
      <c r="T82" s="228"/>
    </row>
    <row r="83" spans="1:20" s="227" customFormat="1" ht="12" customHeight="1">
      <c r="A83" s="242"/>
      <c r="B83" s="230"/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T83" s="228"/>
    </row>
    <row r="84" spans="1:20" s="227" customFormat="1" ht="12" customHeight="1">
      <c r="A84" s="242"/>
      <c r="B84" s="242" t="s">
        <v>99</v>
      </c>
      <c r="C84" s="227">
        <v>0</v>
      </c>
      <c r="D84" s="227">
        <v>0</v>
      </c>
      <c r="E84" s="227">
        <v>121</v>
      </c>
      <c r="F84" s="227">
        <v>39</v>
      </c>
      <c r="G84" s="227">
        <v>0</v>
      </c>
      <c r="H84" s="227">
        <v>0</v>
      </c>
      <c r="I84" s="227">
        <v>0</v>
      </c>
      <c r="J84" s="227">
        <v>0</v>
      </c>
      <c r="K84" s="227">
        <v>0</v>
      </c>
      <c r="L84" s="227">
        <v>0</v>
      </c>
      <c r="M84" s="227">
        <v>0</v>
      </c>
      <c r="N84" s="227">
        <v>3</v>
      </c>
      <c r="O84" s="227">
        <v>163</v>
      </c>
      <c r="Q84" s="227">
        <v>0</v>
      </c>
      <c r="R84" s="227">
        <v>0</v>
      </c>
      <c r="T84" s="228"/>
    </row>
    <row r="85" spans="1:20" s="227" customFormat="1" ht="12" customHeight="1">
      <c r="A85" s="232"/>
      <c r="B85" s="232"/>
      <c r="T85" s="228"/>
    </row>
    <row r="86" spans="1:20" s="227" customFormat="1" ht="12" customHeight="1">
      <c r="A86" s="138" t="s">
        <v>312</v>
      </c>
      <c r="B86" s="230" t="s">
        <v>251</v>
      </c>
      <c r="C86" s="224">
        <v>0</v>
      </c>
      <c r="D86" s="224">
        <v>0</v>
      </c>
      <c r="E86" s="224">
        <v>0</v>
      </c>
      <c r="F86" s="224">
        <v>0</v>
      </c>
      <c r="G86" s="224">
        <v>0</v>
      </c>
      <c r="H86" s="224">
        <v>0</v>
      </c>
      <c r="I86" s="224">
        <v>0</v>
      </c>
      <c r="J86" s="224">
        <v>0</v>
      </c>
      <c r="K86" s="224">
        <v>0</v>
      </c>
      <c r="L86" s="224">
        <v>0</v>
      </c>
      <c r="M86" s="224">
        <v>0</v>
      </c>
      <c r="N86" s="224">
        <v>0</v>
      </c>
      <c r="O86" s="224">
        <v>0</v>
      </c>
      <c r="P86" s="224"/>
      <c r="Q86" s="224">
        <v>0</v>
      </c>
      <c r="R86" s="224">
        <v>0</v>
      </c>
      <c r="T86" s="228"/>
    </row>
    <row r="87" spans="1:20" s="227" customFormat="1" ht="12" customHeight="1">
      <c r="A87" s="241"/>
      <c r="B87" s="230" t="s">
        <v>252</v>
      </c>
      <c r="C87" s="224">
        <v>0</v>
      </c>
      <c r="D87" s="224">
        <v>0</v>
      </c>
      <c r="E87" s="224">
        <v>0</v>
      </c>
      <c r="F87" s="224">
        <v>0</v>
      </c>
      <c r="G87" s="224">
        <v>0</v>
      </c>
      <c r="H87" s="224">
        <v>0</v>
      </c>
      <c r="I87" s="224">
        <v>0</v>
      </c>
      <c r="J87" s="224">
        <v>0</v>
      </c>
      <c r="K87" s="224">
        <v>0</v>
      </c>
      <c r="L87" s="224">
        <v>0</v>
      </c>
      <c r="M87" s="224">
        <v>0</v>
      </c>
      <c r="N87" s="224">
        <v>0</v>
      </c>
      <c r="O87" s="224">
        <v>0</v>
      </c>
      <c r="P87" s="224"/>
      <c r="Q87" s="224">
        <v>0</v>
      </c>
      <c r="R87" s="224">
        <v>0</v>
      </c>
      <c r="T87" s="228"/>
    </row>
    <row r="88" spans="1:20" s="227" customFormat="1" ht="12" customHeight="1">
      <c r="A88" s="232"/>
      <c r="B88" s="230" t="s">
        <v>118</v>
      </c>
      <c r="C88" s="224">
        <v>0</v>
      </c>
      <c r="D88" s="224">
        <v>0</v>
      </c>
      <c r="E88" s="224">
        <v>0</v>
      </c>
      <c r="F88" s="224">
        <v>0</v>
      </c>
      <c r="G88" s="224">
        <v>0</v>
      </c>
      <c r="H88" s="224">
        <v>0</v>
      </c>
      <c r="I88" s="224">
        <v>0</v>
      </c>
      <c r="J88" s="224">
        <v>0</v>
      </c>
      <c r="K88" s="224">
        <v>0</v>
      </c>
      <c r="L88" s="224">
        <v>0</v>
      </c>
      <c r="M88" s="224">
        <v>0</v>
      </c>
      <c r="N88" s="224">
        <v>0</v>
      </c>
      <c r="O88" s="224">
        <v>0</v>
      </c>
      <c r="P88" s="224"/>
      <c r="Q88" s="224">
        <v>0</v>
      </c>
      <c r="R88" s="224">
        <v>0</v>
      </c>
      <c r="T88" s="228"/>
    </row>
    <row r="89" spans="1:20" s="227" customFormat="1" ht="12" customHeight="1">
      <c r="A89" s="241"/>
      <c r="B89" s="230" t="s">
        <v>253</v>
      </c>
      <c r="C89" s="224">
        <v>0</v>
      </c>
      <c r="D89" s="224">
        <v>0</v>
      </c>
      <c r="E89" s="224">
        <v>0</v>
      </c>
      <c r="F89" s="224">
        <v>0</v>
      </c>
      <c r="G89" s="224">
        <v>0</v>
      </c>
      <c r="H89" s="224">
        <v>0</v>
      </c>
      <c r="I89" s="224">
        <v>0</v>
      </c>
      <c r="J89" s="224">
        <v>0</v>
      </c>
      <c r="K89" s="224">
        <v>0</v>
      </c>
      <c r="L89" s="224">
        <v>0</v>
      </c>
      <c r="M89" s="224">
        <v>0</v>
      </c>
      <c r="N89" s="224">
        <v>0</v>
      </c>
      <c r="O89" s="224">
        <v>0</v>
      </c>
      <c r="P89" s="224"/>
      <c r="Q89" s="224">
        <v>0</v>
      </c>
      <c r="R89" s="224">
        <v>0</v>
      </c>
      <c r="T89" s="228"/>
    </row>
    <row r="90" spans="1:20" s="227" customFormat="1" ht="12" customHeight="1">
      <c r="A90" s="242"/>
      <c r="B90" s="230" t="s">
        <v>98</v>
      </c>
      <c r="C90" s="224">
        <v>0</v>
      </c>
      <c r="D90" s="224">
        <v>7</v>
      </c>
      <c r="E90" s="224">
        <v>15</v>
      </c>
      <c r="F90" s="224">
        <v>3</v>
      </c>
      <c r="G90" s="224">
        <v>0</v>
      </c>
      <c r="H90" s="224">
        <v>0</v>
      </c>
      <c r="I90" s="224">
        <v>0</v>
      </c>
      <c r="J90" s="224">
        <v>0</v>
      </c>
      <c r="K90" s="224">
        <v>0</v>
      </c>
      <c r="L90" s="224">
        <v>0</v>
      </c>
      <c r="M90" s="224">
        <v>0</v>
      </c>
      <c r="N90" s="224">
        <v>0</v>
      </c>
      <c r="O90" s="224">
        <v>25</v>
      </c>
      <c r="P90" s="224"/>
      <c r="Q90" s="224">
        <v>0</v>
      </c>
      <c r="R90" s="224">
        <v>0</v>
      </c>
      <c r="T90" s="228"/>
    </row>
    <row r="91" spans="1:20" s="227" customFormat="1" ht="12" customHeight="1">
      <c r="A91" s="242"/>
      <c r="B91" s="230" t="s">
        <v>254</v>
      </c>
      <c r="C91" s="224">
        <v>0</v>
      </c>
      <c r="D91" s="224">
        <v>0</v>
      </c>
      <c r="E91" s="224">
        <v>0</v>
      </c>
      <c r="F91" s="224">
        <v>0</v>
      </c>
      <c r="G91" s="224">
        <v>0</v>
      </c>
      <c r="H91" s="224">
        <v>0</v>
      </c>
      <c r="I91" s="224">
        <v>0</v>
      </c>
      <c r="J91" s="224">
        <v>0</v>
      </c>
      <c r="K91" s="224">
        <v>0</v>
      </c>
      <c r="L91" s="224">
        <v>0</v>
      </c>
      <c r="M91" s="224">
        <v>0</v>
      </c>
      <c r="N91" s="224">
        <v>0</v>
      </c>
      <c r="O91" s="224">
        <v>0</v>
      </c>
      <c r="P91" s="224"/>
      <c r="Q91" s="224">
        <v>0</v>
      </c>
      <c r="R91" s="224">
        <v>0</v>
      </c>
      <c r="T91" s="228"/>
    </row>
    <row r="92" spans="1:20" s="227" customFormat="1" ht="12" customHeight="1">
      <c r="A92" s="242"/>
      <c r="B92" s="230" t="s">
        <v>255</v>
      </c>
      <c r="C92" s="224">
        <v>0</v>
      </c>
      <c r="D92" s="224">
        <v>0</v>
      </c>
      <c r="E92" s="224">
        <v>0</v>
      </c>
      <c r="F92" s="224">
        <v>0</v>
      </c>
      <c r="G92" s="224">
        <v>0</v>
      </c>
      <c r="H92" s="224">
        <v>0</v>
      </c>
      <c r="I92" s="224">
        <v>0</v>
      </c>
      <c r="J92" s="224">
        <v>0</v>
      </c>
      <c r="K92" s="224">
        <v>0</v>
      </c>
      <c r="L92" s="224">
        <v>0</v>
      </c>
      <c r="M92" s="224">
        <v>0</v>
      </c>
      <c r="N92" s="224">
        <v>0</v>
      </c>
      <c r="O92" s="224">
        <v>0</v>
      </c>
      <c r="P92" s="224"/>
      <c r="Q92" s="224">
        <v>0</v>
      </c>
      <c r="R92" s="224">
        <v>0</v>
      </c>
      <c r="T92" s="228"/>
    </row>
    <row r="93" spans="1:20" s="227" customFormat="1" ht="12" customHeight="1">
      <c r="A93" s="242"/>
      <c r="B93" s="230" t="s">
        <v>256</v>
      </c>
      <c r="C93" s="224">
        <v>0</v>
      </c>
      <c r="D93" s="224">
        <v>0</v>
      </c>
      <c r="E93" s="224">
        <v>0</v>
      </c>
      <c r="F93" s="224">
        <v>0</v>
      </c>
      <c r="G93" s="224">
        <v>0</v>
      </c>
      <c r="H93" s="224">
        <v>0</v>
      </c>
      <c r="I93" s="224">
        <v>0</v>
      </c>
      <c r="J93" s="224">
        <v>0</v>
      </c>
      <c r="K93" s="224">
        <v>0</v>
      </c>
      <c r="L93" s="224">
        <v>0</v>
      </c>
      <c r="M93" s="224">
        <v>0</v>
      </c>
      <c r="N93" s="224">
        <v>0</v>
      </c>
      <c r="O93" s="224">
        <v>0</v>
      </c>
      <c r="P93" s="224"/>
      <c r="Q93" s="224">
        <v>0</v>
      </c>
      <c r="R93" s="224">
        <v>0</v>
      </c>
      <c r="T93" s="228"/>
    </row>
    <row r="94" spans="1:20" s="227" customFormat="1" ht="12" customHeight="1">
      <c r="A94" s="242"/>
      <c r="B94" s="230" t="s">
        <v>257</v>
      </c>
      <c r="C94" s="224">
        <v>0</v>
      </c>
      <c r="D94" s="224">
        <v>0</v>
      </c>
      <c r="E94" s="224">
        <v>0</v>
      </c>
      <c r="F94" s="224">
        <v>0</v>
      </c>
      <c r="G94" s="224">
        <v>0</v>
      </c>
      <c r="H94" s="224">
        <v>0</v>
      </c>
      <c r="I94" s="224">
        <v>0</v>
      </c>
      <c r="J94" s="224">
        <v>0</v>
      </c>
      <c r="K94" s="224">
        <v>0</v>
      </c>
      <c r="L94" s="224">
        <v>0</v>
      </c>
      <c r="M94" s="224">
        <v>0</v>
      </c>
      <c r="N94" s="224">
        <v>0</v>
      </c>
      <c r="O94" s="224">
        <v>0</v>
      </c>
      <c r="P94" s="224"/>
      <c r="Q94" s="224">
        <v>0</v>
      </c>
      <c r="R94" s="224">
        <v>0</v>
      </c>
      <c r="T94" s="228"/>
    </row>
    <row r="95" spans="1:20" s="227" customFormat="1" ht="12" customHeight="1">
      <c r="A95" s="242"/>
      <c r="B95" s="230" t="s">
        <v>258</v>
      </c>
      <c r="C95" s="224">
        <v>0</v>
      </c>
      <c r="D95" s="224">
        <v>0</v>
      </c>
      <c r="E95" s="224">
        <v>0</v>
      </c>
      <c r="F95" s="224">
        <v>0</v>
      </c>
      <c r="G95" s="224">
        <v>0</v>
      </c>
      <c r="H95" s="224">
        <v>0</v>
      </c>
      <c r="I95" s="224">
        <v>0</v>
      </c>
      <c r="J95" s="224">
        <v>0</v>
      </c>
      <c r="K95" s="224">
        <v>0</v>
      </c>
      <c r="L95" s="224">
        <v>0</v>
      </c>
      <c r="M95" s="224">
        <v>0</v>
      </c>
      <c r="N95" s="224">
        <v>0</v>
      </c>
      <c r="O95" s="224">
        <v>0</v>
      </c>
      <c r="P95" s="224"/>
      <c r="Q95" s="224">
        <v>0</v>
      </c>
      <c r="R95" s="224">
        <v>0</v>
      </c>
      <c r="T95" s="228"/>
    </row>
    <row r="96" spans="1:20" s="227" customFormat="1" ht="12" customHeight="1">
      <c r="A96" s="242"/>
      <c r="B96" s="230" t="s">
        <v>259</v>
      </c>
      <c r="C96" s="224">
        <v>0</v>
      </c>
      <c r="D96" s="224">
        <v>0</v>
      </c>
      <c r="E96" s="224">
        <v>0</v>
      </c>
      <c r="F96" s="224">
        <v>0</v>
      </c>
      <c r="G96" s="224">
        <v>0</v>
      </c>
      <c r="H96" s="224">
        <v>0</v>
      </c>
      <c r="I96" s="224">
        <v>0</v>
      </c>
      <c r="J96" s="224">
        <v>0</v>
      </c>
      <c r="K96" s="224">
        <v>0</v>
      </c>
      <c r="L96" s="224">
        <v>0</v>
      </c>
      <c r="M96" s="224">
        <v>0</v>
      </c>
      <c r="N96" s="224">
        <v>0</v>
      </c>
      <c r="O96" s="224">
        <v>0</v>
      </c>
      <c r="P96" s="224"/>
      <c r="Q96" s="224">
        <v>0</v>
      </c>
      <c r="R96" s="224">
        <v>0</v>
      </c>
      <c r="T96" s="228"/>
    </row>
    <row r="97" spans="1:20" s="227" customFormat="1" ht="12" customHeight="1">
      <c r="A97" s="242"/>
      <c r="B97" s="230" t="s">
        <v>260</v>
      </c>
      <c r="C97" s="224">
        <v>0</v>
      </c>
      <c r="D97" s="224">
        <v>0</v>
      </c>
      <c r="E97" s="224">
        <v>0</v>
      </c>
      <c r="F97" s="224">
        <v>0</v>
      </c>
      <c r="G97" s="224">
        <v>0</v>
      </c>
      <c r="H97" s="224">
        <v>0</v>
      </c>
      <c r="I97" s="224">
        <v>0</v>
      </c>
      <c r="J97" s="224">
        <v>0</v>
      </c>
      <c r="K97" s="224">
        <v>0</v>
      </c>
      <c r="L97" s="224">
        <v>0</v>
      </c>
      <c r="M97" s="224">
        <v>0</v>
      </c>
      <c r="N97" s="224">
        <v>0</v>
      </c>
      <c r="O97" s="224">
        <v>0</v>
      </c>
      <c r="P97" s="224"/>
      <c r="Q97" s="224">
        <v>0</v>
      </c>
      <c r="R97" s="224">
        <v>0</v>
      </c>
      <c r="T97" s="228"/>
    </row>
    <row r="98" spans="1:20" s="227" customFormat="1" ht="12" customHeight="1">
      <c r="A98" s="242"/>
      <c r="B98" s="230"/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T98" s="228"/>
    </row>
    <row r="99" spans="1:20" s="227" customFormat="1" ht="12" customHeight="1">
      <c r="A99" s="242"/>
      <c r="B99" s="242" t="s">
        <v>99</v>
      </c>
      <c r="C99" s="227">
        <v>0</v>
      </c>
      <c r="D99" s="227">
        <v>7</v>
      </c>
      <c r="E99" s="227">
        <v>15</v>
      </c>
      <c r="F99" s="227">
        <v>3</v>
      </c>
      <c r="G99" s="227">
        <v>0</v>
      </c>
      <c r="H99" s="227">
        <v>0</v>
      </c>
      <c r="I99" s="227">
        <v>0</v>
      </c>
      <c r="J99" s="227">
        <v>0</v>
      </c>
      <c r="K99" s="227">
        <v>0</v>
      </c>
      <c r="L99" s="227">
        <v>0</v>
      </c>
      <c r="M99" s="227">
        <v>0</v>
      </c>
      <c r="N99" s="227">
        <v>0</v>
      </c>
      <c r="O99" s="227">
        <v>25</v>
      </c>
      <c r="Q99" s="227">
        <v>0</v>
      </c>
      <c r="R99" s="227">
        <v>0</v>
      </c>
      <c r="T99" s="228"/>
    </row>
    <row r="100" spans="1:20" ht="15" customHeight="1">
      <c r="A100" s="245"/>
      <c r="B100" s="138"/>
      <c r="C100" s="237"/>
      <c r="D100" s="237"/>
      <c r="E100" s="237"/>
      <c r="F100" s="237"/>
      <c r="G100" s="237"/>
      <c r="H100" s="237"/>
      <c r="I100" s="237"/>
      <c r="J100" s="237"/>
      <c r="K100" s="237"/>
      <c r="L100" s="237"/>
      <c r="M100" s="237"/>
      <c r="O100" s="243"/>
      <c r="P100" s="238"/>
      <c r="Q100" s="237"/>
    </row>
    <row r="101" spans="1:20" ht="15" customHeight="1">
      <c r="A101" s="130" t="s">
        <v>131</v>
      </c>
      <c r="B101" s="130"/>
      <c r="C101" s="250"/>
      <c r="D101" s="250"/>
      <c r="E101" s="250"/>
      <c r="F101" s="250"/>
      <c r="G101" s="250"/>
      <c r="H101" s="250"/>
      <c r="I101" s="250"/>
      <c r="J101" s="250"/>
      <c r="K101" s="250"/>
      <c r="L101" s="250"/>
      <c r="M101" s="250"/>
      <c r="N101" s="247"/>
      <c r="O101" s="251"/>
      <c r="P101" s="239"/>
      <c r="Q101" s="248"/>
      <c r="R101" s="249"/>
    </row>
    <row r="102" spans="1:20" ht="15" customHeight="1">
      <c r="A102" s="245"/>
      <c r="B102" s="138"/>
      <c r="C102" s="237"/>
      <c r="D102" s="237"/>
      <c r="E102" s="237"/>
      <c r="F102" s="237"/>
      <c r="G102" s="237"/>
      <c r="H102" s="237"/>
      <c r="I102" s="237"/>
      <c r="J102" s="237"/>
      <c r="K102" s="237"/>
      <c r="L102" s="237"/>
      <c r="M102" s="237"/>
      <c r="N102" s="237"/>
      <c r="O102" s="243"/>
      <c r="P102" s="237"/>
      <c r="Q102" s="237"/>
      <c r="R102" s="237"/>
    </row>
    <row r="103" spans="1:20" s="227" customFormat="1" ht="12" customHeight="1">
      <c r="A103" s="138" t="s">
        <v>297</v>
      </c>
      <c r="B103" s="230" t="s">
        <v>251</v>
      </c>
      <c r="C103" s="224">
        <v>0</v>
      </c>
      <c r="D103" s="224">
        <v>0</v>
      </c>
      <c r="E103" s="224">
        <v>0</v>
      </c>
      <c r="F103" s="224">
        <v>0</v>
      </c>
      <c r="G103" s="224">
        <v>0</v>
      </c>
      <c r="H103" s="224">
        <v>0</v>
      </c>
      <c r="I103" s="224">
        <v>0</v>
      </c>
      <c r="J103" s="224">
        <v>0</v>
      </c>
      <c r="K103" s="224">
        <v>0</v>
      </c>
      <c r="L103" s="224">
        <v>0</v>
      </c>
      <c r="M103" s="224">
        <v>0</v>
      </c>
      <c r="N103" s="224">
        <v>0</v>
      </c>
      <c r="O103" s="224">
        <v>0</v>
      </c>
      <c r="P103" s="224"/>
      <c r="Q103" s="224">
        <v>0</v>
      </c>
      <c r="R103" s="224">
        <v>0</v>
      </c>
      <c r="T103" s="228"/>
    </row>
    <row r="104" spans="1:20" s="227" customFormat="1" ht="12" customHeight="1">
      <c r="A104" s="241"/>
      <c r="B104" s="230" t="s">
        <v>252</v>
      </c>
      <c r="C104" s="224">
        <v>0</v>
      </c>
      <c r="D104" s="224">
        <v>0</v>
      </c>
      <c r="E104" s="224">
        <v>25</v>
      </c>
      <c r="F104" s="224">
        <v>0</v>
      </c>
      <c r="G104" s="224">
        <v>0</v>
      </c>
      <c r="H104" s="224">
        <v>0</v>
      </c>
      <c r="I104" s="224">
        <v>0</v>
      </c>
      <c r="J104" s="224">
        <v>0</v>
      </c>
      <c r="K104" s="224">
        <v>0</v>
      </c>
      <c r="L104" s="224">
        <v>0</v>
      </c>
      <c r="M104" s="224">
        <v>0</v>
      </c>
      <c r="N104" s="224">
        <v>0</v>
      </c>
      <c r="O104" s="224">
        <v>25</v>
      </c>
      <c r="P104" s="224"/>
      <c r="Q104" s="224">
        <v>0</v>
      </c>
      <c r="R104" s="224">
        <v>0</v>
      </c>
      <c r="T104" s="228"/>
    </row>
    <row r="105" spans="1:20" s="227" customFormat="1" ht="12" customHeight="1">
      <c r="A105" s="232"/>
      <c r="B105" s="230" t="s">
        <v>118</v>
      </c>
      <c r="C105" s="224">
        <v>0</v>
      </c>
      <c r="D105" s="224">
        <v>0</v>
      </c>
      <c r="E105" s="224">
        <v>44</v>
      </c>
      <c r="F105" s="224">
        <v>2</v>
      </c>
      <c r="G105" s="224">
        <v>0</v>
      </c>
      <c r="H105" s="224">
        <v>0</v>
      </c>
      <c r="I105" s="224">
        <v>0</v>
      </c>
      <c r="J105" s="224">
        <v>0</v>
      </c>
      <c r="K105" s="224">
        <v>0</v>
      </c>
      <c r="L105" s="224">
        <v>0</v>
      </c>
      <c r="M105" s="224">
        <v>0</v>
      </c>
      <c r="N105" s="224">
        <v>12</v>
      </c>
      <c r="O105" s="224">
        <v>58</v>
      </c>
      <c r="P105" s="224"/>
      <c r="Q105" s="224">
        <v>0</v>
      </c>
      <c r="R105" s="224">
        <v>0</v>
      </c>
      <c r="T105" s="228"/>
    </row>
    <row r="106" spans="1:20" s="227" customFormat="1" ht="12" customHeight="1">
      <c r="A106" s="241"/>
      <c r="B106" s="230" t="s">
        <v>253</v>
      </c>
      <c r="C106" s="224">
        <v>0</v>
      </c>
      <c r="D106" s="224">
        <v>5</v>
      </c>
      <c r="E106" s="224">
        <v>28</v>
      </c>
      <c r="F106" s="224">
        <v>46</v>
      </c>
      <c r="G106" s="224">
        <v>0</v>
      </c>
      <c r="H106" s="224">
        <v>0</v>
      </c>
      <c r="I106" s="224">
        <v>0</v>
      </c>
      <c r="J106" s="224">
        <v>0</v>
      </c>
      <c r="K106" s="224">
        <v>0</v>
      </c>
      <c r="L106" s="224">
        <v>0</v>
      </c>
      <c r="M106" s="224">
        <v>0</v>
      </c>
      <c r="N106" s="224">
        <v>0</v>
      </c>
      <c r="O106" s="224">
        <v>79</v>
      </c>
      <c r="P106" s="224"/>
      <c r="Q106" s="224">
        <v>0</v>
      </c>
      <c r="R106" s="224">
        <v>0</v>
      </c>
      <c r="T106" s="228"/>
    </row>
    <row r="107" spans="1:20" s="227" customFormat="1" ht="12" customHeight="1">
      <c r="A107" s="242"/>
      <c r="B107" s="230" t="s">
        <v>98</v>
      </c>
      <c r="C107" s="224">
        <v>0</v>
      </c>
      <c r="D107" s="224">
        <v>7</v>
      </c>
      <c r="E107" s="224">
        <v>104</v>
      </c>
      <c r="F107" s="224">
        <v>27</v>
      </c>
      <c r="G107" s="224">
        <v>0</v>
      </c>
      <c r="H107" s="224">
        <v>0</v>
      </c>
      <c r="I107" s="224">
        <v>0</v>
      </c>
      <c r="J107" s="224">
        <v>0</v>
      </c>
      <c r="K107" s="224">
        <v>0</v>
      </c>
      <c r="L107" s="224">
        <v>0</v>
      </c>
      <c r="M107" s="224">
        <v>0</v>
      </c>
      <c r="N107" s="224">
        <v>0</v>
      </c>
      <c r="O107" s="224">
        <v>138</v>
      </c>
      <c r="P107" s="224"/>
      <c r="Q107" s="224">
        <v>0</v>
      </c>
      <c r="R107" s="224">
        <v>0</v>
      </c>
      <c r="T107" s="228"/>
    </row>
    <row r="108" spans="1:20" s="227" customFormat="1" ht="12" customHeight="1">
      <c r="A108" s="242"/>
      <c r="B108" s="230" t="s">
        <v>254</v>
      </c>
      <c r="C108" s="224">
        <v>0</v>
      </c>
      <c r="D108" s="224">
        <v>163</v>
      </c>
      <c r="E108" s="224">
        <v>286</v>
      </c>
      <c r="F108" s="224">
        <v>28</v>
      </c>
      <c r="G108" s="224">
        <v>0</v>
      </c>
      <c r="H108" s="224">
        <v>0</v>
      </c>
      <c r="I108" s="224">
        <v>0</v>
      </c>
      <c r="J108" s="224">
        <v>0</v>
      </c>
      <c r="K108" s="224">
        <v>0</v>
      </c>
      <c r="L108" s="224">
        <v>14</v>
      </c>
      <c r="M108" s="224">
        <v>0</v>
      </c>
      <c r="N108" s="224">
        <v>0</v>
      </c>
      <c r="O108" s="224">
        <v>491</v>
      </c>
      <c r="P108" s="224"/>
      <c r="Q108" s="224">
        <v>0</v>
      </c>
      <c r="R108" s="224">
        <v>0</v>
      </c>
      <c r="T108" s="228"/>
    </row>
    <row r="109" spans="1:20" s="227" customFormat="1" ht="12" customHeight="1">
      <c r="A109" s="242"/>
      <c r="B109" s="230" t="s">
        <v>255</v>
      </c>
      <c r="C109" s="224">
        <v>0</v>
      </c>
      <c r="D109" s="224">
        <v>0</v>
      </c>
      <c r="E109" s="224">
        <v>29</v>
      </c>
      <c r="F109" s="224">
        <v>18</v>
      </c>
      <c r="G109" s="224">
        <v>0</v>
      </c>
      <c r="H109" s="224">
        <v>0</v>
      </c>
      <c r="I109" s="224">
        <v>0</v>
      </c>
      <c r="J109" s="224">
        <v>0</v>
      </c>
      <c r="K109" s="224">
        <v>0</v>
      </c>
      <c r="L109" s="224">
        <v>0</v>
      </c>
      <c r="M109" s="224">
        <v>0</v>
      </c>
      <c r="N109" s="224">
        <v>0</v>
      </c>
      <c r="O109" s="224">
        <v>47</v>
      </c>
      <c r="P109" s="224"/>
      <c r="Q109" s="224">
        <v>0</v>
      </c>
      <c r="R109" s="224">
        <v>0</v>
      </c>
      <c r="T109" s="228"/>
    </row>
    <row r="110" spans="1:20" s="227" customFormat="1" ht="12" customHeight="1">
      <c r="A110" s="242"/>
      <c r="B110" s="230" t="s">
        <v>256</v>
      </c>
      <c r="C110" s="224">
        <v>0</v>
      </c>
      <c r="D110" s="224">
        <v>0</v>
      </c>
      <c r="E110" s="224">
        <v>0</v>
      </c>
      <c r="F110" s="224">
        <v>0</v>
      </c>
      <c r="G110" s="224">
        <v>0</v>
      </c>
      <c r="H110" s="224">
        <v>0</v>
      </c>
      <c r="I110" s="224">
        <v>0</v>
      </c>
      <c r="J110" s="224">
        <v>0</v>
      </c>
      <c r="K110" s="224">
        <v>0</v>
      </c>
      <c r="L110" s="224">
        <v>0</v>
      </c>
      <c r="M110" s="224">
        <v>0</v>
      </c>
      <c r="N110" s="224">
        <v>0</v>
      </c>
      <c r="O110" s="224">
        <v>0</v>
      </c>
      <c r="P110" s="224"/>
      <c r="Q110" s="224">
        <v>0</v>
      </c>
      <c r="R110" s="224">
        <v>0</v>
      </c>
      <c r="T110" s="228"/>
    </row>
    <row r="111" spans="1:20" s="227" customFormat="1" ht="12" customHeight="1">
      <c r="A111" s="242"/>
      <c r="B111" s="230" t="s">
        <v>257</v>
      </c>
      <c r="C111" s="224">
        <v>0</v>
      </c>
      <c r="D111" s="224">
        <v>0</v>
      </c>
      <c r="E111" s="224">
        <v>0</v>
      </c>
      <c r="F111" s="224">
        <v>0</v>
      </c>
      <c r="G111" s="224">
        <v>0</v>
      </c>
      <c r="H111" s="224">
        <v>0</v>
      </c>
      <c r="I111" s="224">
        <v>0</v>
      </c>
      <c r="J111" s="224">
        <v>0</v>
      </c>
      <c r="K111" s="224">
        <v>0</v>
      </c>
      <c r="L111" s="224">
        <v>0</v>
      </c>
      <c r="M111" s="224">
        <v>0</v>
      </c>
      <c r="N111" s="224">
        <v>0</v>
      </c>
      <c r="O111" s="224">
        <v>0</v>
      </c>
      <c r="P111" s="224"/>
      <c r="Q111" s="224">
        <v>0</v>
      </c>
      <c r="R111" s="224">
        <v>0</v>
      </c>
      <c r="T111" s="228"/>
    </row>
    <row r="112" spans="1:20" s="227" customFormat="1" ht="12" customHeight="1">
      <c r="A112" s="242"/>
      <c r="B112" s="230" t="s">
        <v>258</v>
      </c>
      <c r="C112" s="224">
        <v>0</v>
      </c>
      <c r="D112" s="224">
        <v>0</v>
      </c>
      <c r="E112" s="224">
        <v>0</v>
      </c>
      <c r="F112" s="224">
        <v>0</v>
      </c>
      <c r="G112" s="224">
        <v>0</v>
      </c>
      <c r="H112" s="224">
        <v>0</v>
      </c>
      <c r="I112" s="224">
        <v>0</v>
      </c>
      <c r="J112" s="224">
        <v>0</v>
      </c>
      <c r="K112" s="224">
        <v>0</v>
      </c>
      <c r="L112" s="224">
        <v>0</v>
      </c>
      <c r="M112" s="224">
        <v>0</v>
      </c>
      <c r="N112" s="224">
        <v>0</v>
      </c>
      <c r="O112" s="224">
        <v>0</v>
      </c>
      <c r="P112" s="224"/>
      <c r="Q112" s="224">
        <v>0</v>
      </c>
      <c r="R112" s="224">
        <v>0</v>
      </c>
      <c r="T112" s="228"/>
    </row>
    <row r="113" spans="1:20" s="227" customFormat="1" ht="12" customHeight="1">
      <c r="A113" s="242"/>
      <c r="B113" s="230" t="s">
        <v>259</v>
      </c>
      <c r="C113" s="224">
        <v>0</v>
      </c>
      <c r="D113" s="224">
        <v>0</v>
      </c>
      <c r="E113" s="224">
        <v>0</v>
      </c>
      <c r="F113" s="224">
        <v>0</v>
      </c>
      <c r="G113" s="224">
        <v>0</v>
      </c>
      <c r="H113" s="224">
        <v>0</v>
      </c>
      <c r="I113" s="224">
        <v>0</v>
      </c>
      <c r="J113" s="224">
        <v>0</v>
      </c>
      <c r="K113" s="224">
        <v>0</v>
      </c>
      <c r="L113" s="224">
        <v>0</v>
      </c>
      <c r="M113" s="224">
        <v>0</v>
      </c>
      <c r="N113" s="224">
        <v>0</v>
      </c>
      <c r="O113" s="224">
        <v>0</v>
      </c>
      <c r="P113" s="224"/>
      <c r="Q113" s="224">
        <v>0</v>
      </c>
      <c r="R113" s="224">
        <v>0</v>
      </c>
      <c r="T113" s="228"/>
    </row>
    <row r="114" spans="1:20" s="227" customFormat="1" ht="12" customHeight="1">
      <c r="A114" s="242"/>
      <c r="B114" s="230" t="s">
        <v>260</v>
      </c>
      <c r="C114" s="224">
        <v>0</v>
      </c>
      <c r="D114" s="224">
        <v>0</v>
      </c>
      <c r="E114" s="224">
        <v>15</v>
      </c>
      <c r="F114" s="224">
        <v>0</v>
      </c>
      <c r="G114" s="224">
        <v>0</v>
      </c>
      <c r="H114" s="224">
        <v>0</v>
      </c>
      <c r="I114" s="224">
        <v>0</v>
      </c>
      <c r="J114" s="224">
        <v>0</v>
      </c>
      <c r="K114" s="224">
        <v>0</v>
      </c>
      <c r="L114" s="224">
        <v>0</v>
      </c>
      <c r="M114" s="224">
        <v>0</v>
      </c>
      <c r="N114" s="224">
        <v>0</v>
      </c>
      <c r="O114" s="224">
        <v>15</v>
      </c>
      <c r="P114" s="224"/>
      <c r="Q114" s="224">
        <v>0</v>
      </c>
      <c r="R114" s="224">
        <v>0</v>
      </c>
      <c r="T114" s="228"/>
    </row>
    <row r="115" spans="1:20" s="227" customFormat="1" ht="12" customHeight="1">
      <c r="A115" s="242"/>
      <c r="B115" s="230"/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T115" s="228"/>
    </row>
    <row r="116" spans="1:20" s="227" customFormat="1" ht="12" customHeight="1">
      <c r="A116" s="242"/>
      <c r="B116" s="242" t="s">
        <v>99</v>
      </c>
      <c r="C116" s="227">
        <v>0</v>
      </c>
      <c r="D116" s="227">
        <v>175</v>
      </c>
      <c r="E116" s="227">
        <v>531</v>
      </c>
      <c r="F116" s="227">
        <v>121</v>
      </c>
      <c r="G116" s="227">
        <v>0</v>
      </c>
      <c r="H116" s="227">
        <v>0</v>
      </c>
      <c r="I116" s="227">
        <v>0</v>
      </c>
      <c r="J116" s="227">
        <v>0</v>
      </c>
      <c r="K116" s="227">
        <v>0</v>
      </c>
      <c r="L116" s="227">
        <v>14</v>
      </c>
      <c r="M116" s="227">
        <v>0</v>
      </c>
      <c r="N116" s="227">
        <v>12</v>
      </c>
      <c r="O116" s="227">
        <v>853</v>
      </c>
      <c r="Q116" s="227">
        <v>0</v>
      </c>
      <c r="R116" s="227">
        <v>0</v>
      </c>
      <c r="T116" s="228"/>
    </row>
    <row r="117" spans="1:20" ht="15" customHeight="1">
      <c r="A117" s="245"/>
      <c r="B117" s="138"/>
      <c r="C117" s="237"/>
      <c r="D117" s="237"/>
      <c r="E117" s="237"/>
      <c r="F117" s="237"/>
      <c r="G117" s="237"/>
      <c r="H117" s="237"/>
      <c r="I117" s="237"/>
      <c r="J117" s="237"/>
      <c r="K117" s="237"/>
      <c r="L117" s="237"/>
      <c r="M117" s="237"/>
      <c r="O117" s="243"/>
      <c r="P117" s="238"/>
      <c r="Q117" s="237"/>
    </row>
    <row r="118" spans="1:20" s="227" customFormat="1" ht="12" customHeight="1">
      <c r="A118" s="138" t="s">
        <v>311</v>
      </c>
      <c r="B118" s="230" t="s">
        <v>251</v>
      </c>
      <c r="C118" s="224">
        <v>0</v>
      </c>
      <c r="D118" s="224">
        <v>0</v>
      </c>
      <c r="E118" s="224">
        <v>0</v>
      </c>
      <c r="F118" s="224">
        <v>0</v>
      </c>
      <c r="G118" s="224">
        <v>0</v>
      </c>
      <c r="H118" s="224">
        <v>0</v>
      </c>
      <c r="I118" s="224">
        <v>0</v>
      </c>
      <c r="J118" s="224">
        <v>0</v>
      </c>
      <c r="K118" s="224">
        <v>0</v>
      </c>
      <c r="L118" s="224">
        <v>0</v>
      </c>
      <c r="M118" s="224">
        <v>0</v>
      </c>
      <c r="N118" s="224">
        <v>0</v>
      </c>
      <c r="O118" s="224">
        <v>0</v>
      </c>
      <c r="P118" s="224"/>
      <c r="Q118" s="224">
        <v>0</v>
      </c>
      <c r="R118" s="224">
        <v>0</v>
      </c>
      <c r="T118" s="228"/>
    </row>
    <row r="119" spans="1:20" s="227" customFormat="1" ht="12" customHeight="1">
      <c r="A119" s="241"/>
      <c r="B119" s="230" t="s">
        <v>252</v>
      </c>
      <c r="C119" s="224">
        <v>0</v>
      </c>
      <c r="D119" s="224">
        <v>0</v>
      </c>
      <c r="E119" s="224">
        <v>25</v>
      </c>
      <c r="F119" s="224">
        <v>0</v>
      </c>
      <c r="G119" s="224">
        <v>0</v>
      </c>
      <c r="H119" s="224">
        <v>0</v>
      </c>
      <c r="I119" s="224">
        <v>0</v>
      </c>
      <c r="J119" s="224">
        <v>0</v>
      </c>
      <c r="K119" s="224">
        <v>0</v>
      </c>
      <c r="L119" s="224">
        <v>0</v>
      </c>
      <c r="M119" s="224">
        <v>0</v>
      </c>
      <c r="N119" s="224">
        <v>0</v>
      </c>
      <c r="O119" s="224">
        <v>25</v>
      </c>
      <c r="P119" s="224"/>
      <c r="Q119" s="224">
        <v>0</v>
      </c>
      <c r="R119" s="224">
        <v>0</v>
      </c>
      <c r="T119" s="228"/>
    </row>
    <row r="120" spans="1:20" s="227" customFormat="1" ht="12" customHeight="1">
      <c r="A120" s="232"/>
      <c r="B120" s="230" t="s">
        <v>118</v>
      </c>
      <c r="C120" s="224">
        <v>0</v>
      </c>
      <c r="D120" s="224">
        <v>0</v>
      </c>
      <c r="E120" s="224">
        <v>44</v>
      </c>
      <c r="F120" s="224">
        <v>2</v>
      </c>
      <c r="G120" s="224">
        <v>0</v>
      </c>
      <c r="H120" s="224">
        <v>0</v>
      </c>
      <c r="I120" s="224">
        <v>0</v>
      </c>
      <c r="J120" s="224">
        <v>0</v>
      </c>
      <c r="K120" s="224">
        <v>0</v>
      </c>
      <c r="L120" s="224">
        <v>0</v>
      </c>
      <c r="M120" s="224">
        <v>0</v>
      </c>
      <c r="N120" s="224">
        <v>12</v>
      </c>
      <c r="O120" s="224">
        <v>58</v>
      </c>
      <c r="P120" s="224"/>
      <c r="Q120" s="224">
        <v>0</v>
      </c>
      <c r="R120" s="224">
        <v>0</v>
      </c>
      <c r="T120" s="228"/>
    </row>
    <row r="121" spans="1:20" s="227" customFormat="1" ht="12" customHeight="1">
      <c r="A121" s="241"/>
      <c r="B121" s="230" t="s">
        <v>253</v>
      </c>
      <c r="C121" s="224">
        <v>0</v>
      </c>
      <c r="D121" s="224">
        <v>22</v>
      </c>
      <c r="E121" s="224">
        <v>0</v>
      </c>
      <c r="F121" s="224">
        <v>0</v>
      </c>
      <c r="G121" s="224">
        <v>0</v>
      </c>
      <c r="H121" s="224">
        <v>0</v>
      </c>
      <c r="I121" s="224">
        <v>0</v>
      </c>
      <c r="J121" s="224">
        <v>0</v>
      </c>
      <c r="K121" s="224">
        <v>0</v>
      </c>
      <c r="L121" s="224">
        <v>0</v>
      </c>
      <c r="M121" s="224">
        <v>0</v>
      </c>
      <c r="N121" s="224">
        <v>0</v>
      </c>
      <c r="O121" s="224">
        <v>22</v>
      </c>
      <c r="P121" s="224"/>
      <c r="Q121" s="224">
        <v>0</v>
      </c>
      <c r="R121" s="224">
        <v>0</v>
      </c>
      <c r="T121" s="228"/>
    </row>
    <row r="122" spans="1:20" s="227" customFormat="1" ht="12" customHeight="1">
      <c r="A122" s="242"/>
      <c r="B122" s="230" t="s">
        <v>98</v>
      </c>
      <c r="C122" s="224">
        <v>0</v>
      </c>
      <c r="D122" s="224">
        <v>20</v>
      </c>
      <c r="E122" s="224">
        <v>104</v>
      </c>
      <c r="F122" s="224">
        <v>27</v>
      </c>
      <c r="G122" s="224">
        <v>0</v>
      </c>
      <c r="H122" s="224">
        <v>0</v>
      </c>
      <c r="I122" s="224">
        <v>0</v>
      </c>
      <c r="J122" s="224">
        <v>0</v>
      </c>
      <c r="K122" s="224">
        <v>0</v>
      </c>
      <c r="L122" s="224">
        <v>0</v>
      </c>
      <c r="M122" s="224">
        <v>0</v>
      </c>
      <c r="N122" s="224">
        <v>0</v>
      </c>
      <c r="O122" s="224">
        <v>151</v>
      </c>
      <c r="P122" s="224"/>
      <c r="Q122" s="224">
        <v>0</v>
      </c>
      <c r="R122" s="224">
        <v>0</v>
      </c>
      <c r="T122" s="228"/>
    </row>
    <row r="123" spans="1:20" s="227" customFormat="1" ht="12" customHeight="1">
      <c r="A123" s="242"/>
      <c r="B123" s="230" t="s">
        <v>254</v>
      </c>
      <c r="C123" s="224">
        <v>0</v>
      </c>
      <c r="D123" s="224">
        <v>106</v>
      </c>
      <c r="E123" s="224">
        <v>235</v>
      </c>
      <c r="F123" s="224">
        <v>28</v>
      </c>
      <c r="G123" s="224">
        <v>0</v>
      </c>
      <c r="H123" s="224">
        <v>0</v>
      </c>
      <c r="I123" s="224">
        <v>0</v>
      </c>
      <c r="J123" s="224">
        <v>0</v>
      </c>
      <c r="K123" s="224">
        <v>0</v>
      </c>
      <c r="L123" s="224">
        <v>14</v>
      </c>
      <c r="M123" s="224">
        <v>0</v>
      </c>
      <c r="N123" s="224">
        <v>0</v>
      </c>
      <c r="O123" s="224">
        <v>383</v>
      </c>
      <c r="P123" s="224"/>
      <c r="Q123" s="224">
        <v>0</v>
      </c>
      <c r="R123" s="224">
        <v>0</v>
      </c>
      <c r="T123" s="228"/>
    </row>
    <row r="124" spans="1:20" s="227" customFormat="1" ht="12" customHeight="1">
      <c r="A124" s="242"/>
      <c r="B124" s="230" t="s">
        <v>255</v>
      </c>
      <c r="C124" s="224">
        <v>0</v>
      </c>
      <c r="D124" s="224">
        <v>0</v>
      </c>
      <c r="E124" s="224">
        <v>29</v>
      </c>
      <c r="F124" s="224">
        <v>18</v>
      </c>
      <c r="G124" s="224">
        <v>0</v>
      </c>
      <c r="H124" s="224">
        <v>0</v>
      </c>
      <c r="I124" s="224">
        <v>0</v>
      </c>
      <c r="J124" s="224">
        <v>0</v>
      </c>
      <c r="K124" s="224">
        <v>0</v>
      </c>
      <c r="L124" s="224">
        <v>0</v>
      </c>
      <c r="M124" s="224">
        <v>0</v>
      </c>
      <c r="N124" s="224">
        <v>0</v>
      </c>
      <c r="O124" s="224">
        <v>47</v>
      </c>
      <c r="P124" s="224"/>
      <c r="Q124" s="224">
        <v>0</v>
      </c>
      <c r="R124" s="224">
        <v>0</v>
      </c>
      <c r="T124" s="228"/>
    </row>
    <row r="125" spans="1:20" s="227" customFormat="1" ht="12" customHeight="1">
      <c r="A125" s="242"/>
      <c r="B125" s="230" t="s">
        <v>256</v>
      </c>
      <c r="C125" s="224">
        <v>0</v>
      </c>
      <c r="D125" s="224">
        <v>0</v>
      </c>
      <c r="E125" s="224">
        <v>0</v>
      </c>
      <c r="F125" s="224">
        <v>0</v>
      </c>
      <c r="G125" s="224">
        <v>0</v>
      </c>
      <c r="H125" s="224">
        <v>0</v>
      </c>
      <c r="I125" s="224">
        <v>0</v>
      </c>
      <c r="J125" s="224">
        <v>0</v>
      </c>
      <c r="K125" s="224">
        <v>0</v>
      </c>
      <c r="L125" s="224">
        <v>0</v>
      </c>
      <c r="M125" s="224">
        <v>0</v>
      </c>
      <c r="N125" s="224">
        <v>0</v>
      </c>
      <c r="O125" s="224">
        <v>0</v>
      </c>
      <c r="P125" s="224"/>
      <c r="Q125" s="224">
        <v>0</v>
      </c>
      <c r="R125" s="224">
        <v>0</v>
      </c>
      <c r="T125" s="228"/>
    </row>
    <row r="126" spans="1:20" s="227" customFormat="1" ht="12" customHeight="1">
      <c r="A126" s="242"/>
      <c r="B126" s="230" t="s">
        <v>257</v>
      </c>
      <c r="C126" s="224">
        <v>0</v>
      </c>
      <c r="D126" s="224">
        <v>0</v>
      </c>
      <c r="E126" s="224">
        <v>0</v>
      </c>
      <c r="F126" s="224">
        <v>0</v>
      </c>
      <c r="G126" s="224">
        <v>0</v>
      </c>
      <c r="H126" s="224">
        <v>0</v>
      </c>
      <c r="I126" s="224">
        <v>0</v>
      </c>
      <c r="J126" s="224">
        <v>0</v>
      </c>
      <c r="K126" s="224">
        <v>0</v>
      </c>
      <c r="L126" s="224">
        <v>0</v>
      </c>
      <c r="M126" s="224">
        <v>0</v>
      </c>
      <c r="N126" s="224">
        <v>0</v>
      </c>
      <c r="O126" s="224">
        <v>0</v>
      </c>
      <c r="P126" s="224"/>
      <c r="Q126" s="224">
        <v>0</v>
      </c>
      <c r="R126" s="224">
        <v>0</v>
      </c>
      <c r="T126" s="228"/>
    </row>
    <row r="127" spans="1:20" s="227" customFormat="1" ht="12" customHeight="1">
      <c r="A127" s="242"/>
      <c r="B127" s="230" t="s">
        <v>258</v>
      </c>
      <c r="C127" s="224">
        <v>0</v>
      </c>
      <c r="D127" s="224">
        <v>0</v>
      </c>
      <c r="E127" s="224">
        <v>0</v>
      </c>
      <c r="F127" s="224">
        <v>0</v>
      </c>
      <c r="G127" s="224">
        <v>0</v>
      </c>
      <c r="H127" s="224">
        <v>0</v>
      </c>
      <c r="I127" s="224">
        <v>0</v>
      </c>
      <c r="J127" s="224">
        <v>0</v>
      </c>
      <c r="K127" s="224">
        <v>0</v>
      </c>
      <c r="L127" s="224">
        <v>0</v>
      </c>
      <c r="M127" s="224">
        <v>0</v>
      </c>
      <c r="N127" s="224">
        <v>0</v>
      </c>
      <c r="O127" s="224">
        <v>0</v>
      </c>
      <c r="P127" s="224"/>
      <c r="Q127" s="224">
        <v>0</v>
      </c>
      <c r="R127" s="224">
        <v>0</v>
      </c>
      <c r="T127" s="228"/>
    </row>
    <row r="128" spans="1:20" s="227" customFormat="1" ht="12" customHeight="1">
      <c r="A128" s="242"/>
      <c r="B128" s="230" t="s">
        <v>259</v>
      </c>
      <c r="C128" s="224">
        <v>0</v>
      </c>
      <c r="D128" s="224">
        <v>0</v>
      </c>
      <c r="E128" s="224">
        <v>0</v>
      </c>
      <c r="F128" s="224">
        <v>0</v>
      </c>
      <c r="G128" s="224">
        <v>0</v>
      </c>
      <c r="H128" s="224">
        <v>0</v>
      </c>
      <c r="I128" s="224">
        <v>0</v>
      </c>
      <c r="J128" s="224">
        <v>0</v>
      </c>
      <c r="K128" s="224">
        <v>0</v>
      </c>
      <c r="L128" s="224">
        <v>0</v>
      </c>
      <c r="M128" s="224">
        <v>0</v>
      </c>
      <c r="N128" s="224">
        <v>0</v>
      </c>
      <c r="O128" s="224">
        <v>0</v>
      </c>
      <c r="P128" s="224"/>
      <c r="Q128" s="224">
        <v>0</v>
      </c>
      <c r="R128" s="224">
        <v>0</v>
      </c>
      <c r="T128" s="228"/>
    </row>
    <row r="129" spans="1:20" s="227" customFormat="1" ht="12" customHeight="1">
      <c r="A129" s="242"/>
      <c r="B129" s="230" t="s">
        <v>260</v>
      </c>
      <c r="C129" s="224">
        <v>0</v>
      </c>
      <c r="D129" s="224">
        <v>0</v>
      </c>
      <c r="E129" s="224">
        <v>0</v>
      </c>
      <c r="F129" s="224">
        <v>0</v>
      </c>
      <c r="G129" s="224">
        <v>0</v>
      </c>
      <c r="H129" s="224">
        <v>0</v>
      </c>
      <c r="I129" s="224">
        <v>0</v>
      </c>
      <c r="J129" s="224">
        <v>0</v>
      </c>
      <c r="K129" s="224">
        <v>0</v>
      </c>
      <c r="L129" s="224">
        <v>0</v>
      </c>
      <c r="M129" s="224">
        <v>0</v>
      </c>
      <c r="N129" s="224">
        <v>0</v>
      </c>
      <c r="O129" s="224">
        <v>0</v>
      </c>
      <c r="P129" s="224"/>
      <c r="Q129" s="224">
        <v>0</v>
      </c>
      <c r="R129" s="224">
        <v>0</v>
      </c>
      <c r="T129" s="228"/>
    </row>
    <row r="130" spans="1:20" s="227" customFormat="1" ht="12" customHeight="1">
      <c r="A130" s="242"/>
      <c r="B130" s="230"/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T130" s="228"/>
    </row>
    <row r="131" spans="1:20" s="227" customFormat="1" ht="12" customHeight="1">
      <c r="A131" s="242"/>
      <c r="B131" s="242" t="s">
        <v>99</v>
      </c>
      <c r="C131" s="227">
        <v>0</v>
      </c>
      <c r="D131" s="227">
        <v>148</v>
      </c>
      <c r="E131" s="227">
        <v>437</v>
      </c>
      <c r="F131" s="227">
        <v>75</v>
      </c>
      <c r="G131" s="227">
        <v>0</v>
      </c>
      <c r="H131" s="227">
        <v>0</v>
      </c>
      <c r="I131" s="227">
        <v>0</v>
      </c>
      <c r="J131" s="227">
        <v>0</v>
      </c>
      <c r="K131" s="227">
        <v>0</v>
      </c>
      <c r="L131" s="227">
        <v>14</v>
      </c>
      <c r="M131" s="227">
        <v>0</v>
      </c>
      <c r="N131" s="227">
        <v>12</v>
      </c>
      <c r="O131" s="227">
        <v>686</v>
      </c>
      <c r="Q131" s="227">
        <v>0</v>
      </c>
      <c r="R131" s="227">
        <v>0</v>
      </c>
      <c r="T131" s="228"/>
    </row>
    <row r="132" spans="1:20" s="227" customFormat="1" ht="12" customHeight="1">
      <c r="A132" s="232"/>
      <c r="B132" s="232"/>
      <c r="T132" s="228"/>
    </row>
    <row r="133" spans="1:20" s="227" customFormat="1" ht="12" customHeight="1">
      <c r="A133" s="138" t="s">
        <v>312</v>
      </c>
      <c r="B133" s="230" t="s">
        <v>251</v>
      </c>
      <c r="C133" s="224">
        <v>0</v>
      </c>
      <c r="D133" s="224">
        <v>0</v>
      </c>
      <c r="E133" s="224">
        <v>0</v>
      </c>
      <c r="F133" s="224">
        <v>0</v>
      </c>
      <c r="G133" s="224">
        <v>0</v>
      </c>
      <c r="H133" s="224">
        <v>0</v>
      </c>
      <c r="I133" s="224">
        <v>0</v>
      </c>
      <c r="J133" s="224">
        <v>0</v>
      </c>
      <c r="K133" s="224">
        <v>0</v>
      </c>
      <c r="L133" s="224">
        <v>0</v>
      </c>
      <c r="M133" s="224">
        <v>0</v>
      </c>
      <c r="N133" s="224">
        <v>0</v>
      </c>
      <c r="O133" s="224">
        <v>0</v>
      </c>
      <c r="P133" s="224"/>
      <c r="Q133" s="224">
        <v>0</v>
      </c>
      <c r="R133" s="224">
        <v>0</v>
      </c>
      <c r="T133" s="228"/>
    </row>
    <row r="134" spans="1:20" s="227" customFormat="1" ht="12" customHeight="1">
      <c r="A134" s="241"/>
      <c r="B134" s="230" t="s">
        <v>252</v>
      </c>
      <c r="C134" s="224">
        <v>0</v>
      </c>
      <c r="D134" s="224">
        <v>0</v>
      </c>
      <c r="E134" s="224">
        <v>25</v>
      </c>
      <c r="F134" s="224">
        <v>0</v>
      </c>
      <c r="G134" s="224">
        <v>0</v>
      </c>
      <c r="H134" s="224">
        <v>0</v>
      </c>
      <c r="I134" s="224">
        <v>0</v>
      </c>
      <c r="J134" s="224">
        <v>0</v>
      </c>
      <c r="K134" s="224">
        <v>0</v>
      </c>
      <c r="L134" s="224">
        <v>0</v>
      </c>
      <c r="M134" s="224">
        <v>0</v>
      </c>
      <c r="N134" s="224">
        <v>0</v>
      </c>
      <c r="O134" s="224">
        <v>25</v>
      </c>
      <c r="P134" s="224"/>
      <c r="Q134" s="224">
        <v>0</v>
      </c>
      <c r="R134" s="224">
        <v>0</v>
      </c>
      <c r="T134" s="228"/>
    </row>
    <row r="135" spans="1:20" s="227" customFormat="1" ht="12" customHeight="1">
      <c r="A135" s="232"/>
      <c r="B135" s="230" t="s">
        <v>118</v>
      </c>
      <c r="C135" s="224">
        <v>0</v>
      </c>
      <c r="D135" s="224">
        <v>0</v>
      </c>
      <c r="E135" s="224">
        <v>58</v>
      </c>
      <c r="F135" s="224">
        <v>4</v>
      </c>
      <c r="G135" s="224">
        <v>0</v>
      </c>
      <c r="H135" s="224">
        <v>0</v>
      </c>
      <c r="I135" s="224">
        <v>0</v>
      </c>
      <c r="J135" s="224">
        <v>0</v>
      </c>
      <c r="K135" s="224">
        <v>0</v>
      </c>
      <c r="L135" s="224">
        <v>0</v>
      </c>
      <c r="M135" s="224">
        <v>0</v>
      </c>
      <c r="N135" s="224">
        <v>0</v>
      </c>
      <c r="O135" s="224">
        <v>62</v>
      </c>
      <c r="P135" s="224"/>
      <c r="Q135" s="224">
        <v>0</v>
      </c>
      <c r="R135" s="224">
        <v>0</v>
      </c>
      <c r="T135" s="228"/>
    </row>
    <row r="136" spans="1:20" s="227" customFormat="1" ht="12" customHeight="1">
      <c r="A136" s="241"/>
      <c r="B136" s="230" t="s">
        <v>253</v>
      </c>
      <c r="C136" s="224">
        <v>0</v>
      </c>
      <c r="D136" s="224">
        <v>36</v>
      </c>
      <c r="E136" s="224">
        <v>72</v>
      </c>
      <c r="F136" s="224">
        <v>18</v>
      </c>
      <c r="G136" s="224">
        <v>0</v>
      </c>
      <c r="H136" s="224">
        <v>0</v>
      </c>
      <c r="I136" s="224">
        <v>0</v>
      </c>
      <c r="J136" s="224">
        <v>0</v>
      </c>
      <c r="K136" s="224">
        <v>0</v>
      </c>
      <c r="L136" s="224">
        <v>0</v>
      </c>
      <c r="M136" s="224">
        <v>0</v>
      </c>
      <c r="N136" s="224">
        <v>0</v>
      </c>
      <c r="O136" s="224">
        <v>126</v>
      </c>
      <c r="P136" s="224"/>
      <c r="Q136" s="224">
        <v>0</v>
      </c>
      <c r="R136" s="224">
        <v>0</v>
      </c>
      <c r="T136" s="228"/>
    </row>
    <row r="137" spans="1:20" s="227" customFormat="1" ht="12" customHeight="1">
      <c r="A137" s="242"/>
      <c r="B137" s="230" t="s">
        <v>98</v>
      </c>
      <c r="C137" s="224">
        <v>0</v>
      </c>
      <c r="D137" s="224">
        <v>13</v>
      </c>
      <c r="E137" s="224">
        <v>129</v>
      </c>
      <c r="F137" s="224">
        <v>24</v>
      </c>
      <c r="G137" s="224">
        <v>0</v>
      </c>
      <c r="H137" s="224">
        <v>0</v>
      </c>
      <c r="I137" s="224">
        <v>0</v>
      </c>
      <c r="J137" s="224">
        <v>0</v>
      </c>
      <c r="K137" s="224">
        <v>0</v>
      </c>
      <c r="L137" s="224">
        <v>0</v>
      </c>
      <c r="M137" s="224">
        <v>0</v>
      </c>
      <c r="N137" s="224">
        <v>0</v>
      </c>
      <c r="O137" s="224">
        <v>166</v>
      </c>
      <c r="P137" s="224"/>
      <c r="Q137" s="224">
        <v>0</v>
      </c>
      <c r="R137" s="224">
        <v>0</v>
      </c>
      <c r="T137" s="228"/>
    </row>
    <row r="138" spans="1:20" s="227" customFormat="1" ht="12" customHeight="1">
      <c r="A138" s="242"/>
      <c r="B138" s="230" t="s">
        <v>254</v>
      </c>
      <c r="C138" s="224">
        <v>0</v>
      </c>
      <c r="D138" s="224">
        <v>85</v>
      </c>
      <c r="E138" s="224">
        <v>287</v>
      </c>
      <c r="F138" s="224">
        <v>28</v>
      </c>
      <c r="G138" s="224">
        <v>0</v>
      </c>
      <c r="H138" s="224">
        <v>0</v>
      </c>
      <c r="I138" s="224">
        <v>0</v>
      </c>
      <c r="J138" s="224">
        <v>0</v>
      </c>
      <c r="K138" s="224">
        <v>0</v>
      </c>
      <c r="L138" s="224">
        <v>14</v>
      </c>
      <c r="M138" s="224">
        <v>0</v>
      </c>
      <c r="N138" s="224">
        <v>0</v>
      </c>
      <c r="O138" s="224">
        <v>414</v>
      </c>
      <c r="P138" s="224"/>
      <c r="Q138" s="224">
        <v>0</v>
      </c>
      <c r="R138" s="224">
        <v>0</v>
      </c>
      <c r="T138" s="228"/>
    </row>
    <row r="139" spans="1:20" s="227" customFormat="1" ht="12" customHeight="1">
      <c r="A139" s="242"/>
      <c r="B139" s="230" t="s">
        <v>255</v>
      </c>
      <c r="C139" s="224">
        <v>0</v>
      </c>
      <c r="D139" s="224">
        <v>0</v>
      </c>
      <c r="E139" s="224">
        <v>32</v>
      </c>
      <c r="F139" s="224">
        <v>18</v>
      </c>
      <c r="G139" s="224">
        <v>0</v>
      </c>
      <c r="H139" s="224">
        <v>0</v>
      </c>
      <c r="I139" s="224">
        <v>0</v>
      </c>
      <c r="J139" s="224">
        <v>0</v>
      </c>
      <c r="K139" s="224">
        <v>1</v>
      </c>
      <c r="L139" s="224">
        <v>0</v>
      </c>
      <c r="M139" s="224">
        <v>0</v>
      </c>
      <c r="N139" s="224">
        <v>0</v>
      </c>
      <c r="O139" s="224">
        <v>51</v>
      </c>
      <c r="P139" s="224"/>
      <c r="Q139" s="224">
        <v>0</v>
      </c>
      <c r="R139" s="224">
        <v>0</v>
      </c>
      <c r="T139" s="228"/>
    </row>
    <row r="140" spans="1:20" s="227" customFormat="1" ht="12" customHeight="1">
      <c r="A140" s="242"/>
      <c r="B140" s="230" t="s">
        <v>256</v>
      </c>
      <c r="C140" s="224">
        <v>0</v>
      </c>
      <c r="D140" s="224">
        <v>0</v>
      </c>
      <c r="E140" s="224">
        <v>0</v>
      </c>
      <c r="F140" s="224">
        <v>0</v>
      </c>
      <c r="G140" s="224">
        <v>0</v>
      </c>
      <c r="H140" s="224">
        <v>0</v>
      </c>
      <c r="I140" s="224">
        <v>0</v>
      </c>
      <c r="J140" s="224">
        <v>0</v>
      </c>
      <c r="K140" s="224">
        <v>0</v>
      </c>
      <c r="L140" s="224">
        <v>0</v>
      </c>
      <c r="M140" s="224">
        <v>0</v>
      </c>
      <c r="N140" s="224">
        <v>0</v>
      </c>
      <c r="O140" s="224">
        <v>0</v>
      </c>
      <c r="P140" s="224"/>
      <c r="Q140" s="224">
        <v>0</v>
      </c>
      <c r="R140" s="224">
        <v>0</v>
      </c>
      <c r="T140" s="228"/>
    </row>
    <row r="141" spans="1:20" s="227" customFormat="1" ht="12" customHeight="1">
      <c r="A141" s="242"/>
      <c r="B141" s="230" t="s">
        <v>257</v>
      </c>
      <c r="C141" s="224">
        <v>0</v>
      </c>
      <c r="D141" s="224">
        <v>0</v>
      </c>
      <c r="E141" s="224">
        <v>0</v>
      </c>
      <c r="F141" s="224">
        <v>0</v>
      </c>
      <c r="G141" s="224">
        <v>0</v>
      </c>
      <c r="H141" s="224">
        <v>0</v>
      </c>
      <c r="I141" s="224">
        <v>0</v>
      </c>
      <c r="J141" s="224">
        <v>0</v>
      </c>
      <c r="K141" s="224">
        <v>0</v>
      </c>
      <c r="L141" s="224">
        <v>0</v>
      </c>
      <c r="M141" s="224">
        <v>0</v>
      </c>
      <c r="N141" s="224">
        <v>0</v>
      </c>
      <c r="O141" s="224">
        <v>0</v>
      </c>
      <c r="P141" s="224"/>
      <c r="Q141" s="224">
        <v>0</v>
      </c>
      <c r="R141" s="224">
        <v>0</v>
      </c>
      <c r="T141" s="228"/>
    </row>
    <row r="142" spans="1:20" s="227" customFormat="1" ht="12" customHeight="1">
      <c r="A142" s="242"/>
      <c r="B142" s="230" t="s">
        <v>258</v>
      </c>
      <c r="C142" s="224">
        <v>0</v>
      </c>
      <c r="D142" s="224">
        <v>0</v>
      </c>
      <c r="E142" s="224">
        <v>16</v>
      </c>
      <c r="F142" s="224">
        <v>0</v>
      </c>
      <c r="G142" s="224">
        <v>0</v>
      </c>
      <c r="H142" s="224">
        <v>0</v>
      </c>
      <c r="I142" s="224">
        <v>0</v>
      </c>
      <c r="J142" s="224">
        <v>0</v>
      </c>
      <c r="K142" s="224">
        <v>0</v>
      </c>
      <c r="L142" s="224">
        <v>0</v>
      </c>
      <c r="M142" s="224">
        <v>0</v>
      </c>
      <c r="N142" s="224">
        <v>0</v>
      </c>
      <c r="O142" s="224">
        <v>16</v>
      </c>
      <c r="P142" s="224"/>
      <c r="Q142" s="224">
        <v>0</v>
      </c>
      <c r="R142" s="224">
        <v>0</v>
      </c>
      <c r="T142" s="228"/>
    </row>
    <row r="143" spans="1:20" s="227" customFormat="1" ht="12" customHeight="1">
      <c r="A143" s="242"/>
      <c r="B143" s="230" t="s">
        <v>259</v>
      </c>
      <c r="C143" s="224">
        <v>0</v>
      </c>
      <c r="D143" s="224">
        <v>0</v>
      </c>
      <c r="E143" s="224">
        <v>0</v>
      </c>
      <c r="F143" s="224">
        <v>0</v>
      </c>
      <c r="G143" s="224">
        <v>0</v>
      </c>
      <c r="H143" s="224">
        <v>0</v>
      </c>
      <c r="I143" s="224">
        <v>0</v>
      </c>
      <c r="J143" s="224">
        <v>0</v>
      </c>
      <c r="K143" s="224">
        <v>0</v>
      </c>
      <c r="L143" s="224">
        <v>0</v>
      </c>
      <c r="M143" s="224">
        <v>0</v>
      </c>
      <c r="N143" s="224">
        <v>0</v>
      </c>
      <c r="O143" s="224">
        <v>0</v>
      </c>
      <c r="P143" s="224"/>
      <c r="Q143" s="224">
        <v>0</v>
      </c>
      <c r="R143" s="224">
        <v>0</v>
      </c>
      <c r="T143" s="228"/>
    </row>
    <row r="144" spans="1:20" s="227" customFormat="1" ht="12" customHeight="1">
      <c r="A144" s="242"/>
      <c r="B144" s="230" t="s">
        <v>260</v>
      </c>
      <c r="C144" s="224">
        <v>0</v>
      </c>
      <c r="D144" s="224">
        <v>0</v>
      </c>
      <c r="E144" s="224">
        <v>0</v>
      </c>
      <c r="F144" s="224">
        <v>0</v>
      </c>
      <c r="G144" s="224">
        <v>0</v>
      </c>
      <c r="H144" s="224">
        <v>0</v>
      </c>
      <c r="I144" s="224">
        <v>0</v>
      </c>
      <c r="J144" s="224">
        <v>0</v>
      </c>
      <c r="K144" s="224">
        <v>0</v>
      </c>
      <c r="L144" s="224">
        <v>0</v>
      </c>
      <c r="M144" s="224">
        <v>0</v>
      </c>
      <c r="N144" s="224">
        <v>0</v>
      </c>
      <c r="O144" s="224">
        <v>0</v>
      </c>
      <c r="P144" s="224"/>
      <c r="Q144" s="224">
        <v>0</v>
      </c>
      <c r="R144" s="224">
        <v>0</v>
      </c>
      <c r="T144" s="228"/>
    </row>
    <row r="145" spans="1:20" s="227" customFormat="1" ht="12" customHeight="1">
      <c r="A145" s="242"/>
      <c r="B145" s="230"/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T145" s="228"/>
    </row>
    <row r="146" spans="1:20" s="227" customFormat="1" ht="12" customHeight="1">
      <c r="A146" s="242"/>
      <c r="B146" s="242" t="s">
        <v>99</v>
      </c>
      <c r="C146" s="227">
        <v>0</v>
      </c>
      <c r="D146" s="227">
        <v>134</v>
      </c>
      <c r="E146" s="227">
        <v>619</v>
      </c>
      <c r="F146" s="227">
        <v>92</v>
      </c>
      <c r="G146" s="227">
        <v>0</v>
      </c>
      <c r="H146" s="227">
        <v>0</v>
      </c>
      <c r="I146" s="227">
        <v>0</v>
      </c>
      <c r="J146" s="227">
        <v>0</v>
      </c>
      <c r="K146" s="227">
        <v>1</v>
      </c>
      <c r="L146" s="227">
        <v>14</v>
      </c>
      <c r="M146" s="227">
        <v>0</v>
      </c>
      <c r="N146" s="227">
        <v>0</v>
      </c>
      <c r="O146" s="227">
        <v>860</v>
      </c>
      <c r="Q146" s="227">
        <v>0</v>
      </c>
      <c r="R146" s="227">
        <v>0</v>
      </c>
      <c r="T146" s="228"/>
    </row>
    <row r="147" spans="1:20" ht="15" customHeight="1">
      <c r="A147" s="245"/>
      <c r="B147" s="138"/>
      <c r="C147" s="237"/>
      <c r="D147" s="237"/>
      <c r="E147" s="237"/>
      <c r="F147" s="237"/>
      <c r="G147" s="237"/>
      <c r="H147" s="237"/>
      <c r="I147" s="237"/>
      <c r="J147" s="237"/>
      <c r="K147" s="237"/>
      <c r="L147" s="237"/>
      <c r="M147" s="237"/>
      <c r="O147" s="243"/>
      <c r="P147" s="238"/>
      <c r="Q147" s="237"/>
    </row>
    <row r="148" spans="1:20" ht="15" customHeight="1">
      <c r="A148" s="96"/>
      <c r="B148" s="130" t="s">
        <v>132</v>
      </c>
      <c r="C148" s="252"/>
      <c r="D148" s="252"/>
      <c r="E148" s="252"/>
      <c r="F148" s="252"/>
      <c r="G148" s="252"/>
      <c r="H148" s="252"/>
      <c r="I148" s="252"/>
      <c r="J148" s="252"/>
      <c r="K148" s="252"/>
      <c r="L148" s="252"/>
      <c r="M148" s="252"/>
      <c r="N148" s="247"/>
      <c r="O148" s="253"/>
      <c r="P148" s="237"/>
      <c r="Q148" s="248"/>
      <c r="R148" s="249"/>
    </row>
    <row r="149" spans="1:20" ht="15" customHeight="1">
      <c r="A149" s="245"/>
      <c r="B149" s="138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7"/>
      <c r="N149" s="237"/>
      <c r="O149" s="243"/>
      <c r="P149" s="237"/>
      <c r="Q149" s="237"/>
      <c r="R149" s="237"/>
    </row>
    <row r="150" spans="1:20" s="227" customFormat="1" ht="12" customHeight="1">
      <c r="A150" s="138" t="s">
        <v>297</v>
      </c>
      <c r="B150" s="230" t="s">
        <v>251</v>
      </c>
      <c r="C150" s="224">
        <v>0</v>
      </c>
      <c r="D150" s="224">
        <v>0</v>
      </c>
      <c r="E150" s="224">
        <v>0</v>
      </c>
      <c r="F150" s="224">
        <v>0</v>
      </c>
      <c r="G150" s="224">
        <v>0</v>
      </c>
      <c r="H150" s="224">
        <v>0</v>
      </c>
      <c r="I150" s="224">
        <v>0</v>
      </c>
      <c r="J150" s="224">
        <v>0</v>
      </c>
      <c r="K150" s="224">
        <v>0</v>
      </c>
      <c r="L150" s="224">
        <v>0</v>
      </c>
      <c r="M150" s="224">
        <v>0</v>
      </c>
      <c r="N150" s="224">
        <v>0</v>
      </c>
      <c r="O150" s="224">
        <v>0</v>
      </c>
      <c r="P150" s="224"/>
      <c r="Q150" s="224">
        <v>0</v>
      </c>
      <c r="R150" s="224">
        <v>0</v>
      </c>
      <c r="T150" s="228"/>
    </row>
    <row r="151" spans="1:20" s="227" customFormat="1" ht="12" customHeight="1">
      <c r="A151" s="241"/>
      <c r="B151" s="230" t="s">
        <v>252</v>
      </c>
      <c r="C151" s="224">
        <v>0</v>
      </c>
      <c r="D151" s="224">
        <v>0</v>
      </c>
      <c r="E151" s="224">
        <v>10</v>
      </c>
      <c r="F151" s="224">
        <v>0</v>
      </c>
      <c r="G151" s="224">
        <v>0</v>
      </c>
      <c r="H151" s="224">
        <v>0</v>
      </c>
      <c r="I151" s="224">
        <v>0</v>
      </c>
      <c r="J151" s="224">
        <v>0</v>
      </c>
      <c r="K151" s="224">
        <v>0</v>
      </c>
      <c r="L151" s="224">
        <v>0</v>
      </c>
      <c r="M151" s="224">
        <v>0</v>
      </c>
      <c r="N151" s="224">
        <v>0</v>
      </c>
      <c r="O151" s="224">
        <v>10</v>
      </c>
      <c r="P151" s="224"/>
      <c r="Q151" s="224">
        <v>0</v>
      </c>
      <c r="R151" s="224">
        <v>0</v>
      </c>
      <c r="T151" s="228"/>
    </row>
    <row r="152" spans="1:20" s="227" customFormat="1" ht="12" customHeight="1">
      <c r="A152" s="232"/>
      <c r="B152" s="230" t="s">
        <v>118</v>
      </c>
      <c r="C152" s="224">
        <v>0</v>
      </c>
      <c r="D152" s="224">
        <v>0</v>
      </c>
      <c r="E152" s="224">
        <v>11</v>
      </c>
      <c r="F152" s="224">
        <v>0</v>
      </c>
      <c r="G152" s="224">
        <v>0</v>
      </c>
      <c r="H152" s="224">
        <v>0</v>
      </c>
      <c r="I152" s="224">
        <v>0</v>
      </c>
      <c r="J152" s="224">
        <v>0</v>
      </c>
      <c r="K152" s="224">
        <v>0</v>
      </c>
      <c r="L152" s="224">
        <v>0</v>
      </c>
      <c r="M152" s="224">
        <v>0</v>
      </c>
      <c r="N152" s="224">
        <v>0</v>
      </c>
      <c r="O152" s="224">
        <v>11</v>
      </c>
      <c r="P152" s="224"/>
      <c r="Q152" s="224">
        <v>0</v>
      </c>
      <c r="R152" s="224">
        <v>0</v>
      </c>
      <c r="T152" s="228"/>
    </row>
    <row r="153" spans="1:20" s="227" customFormat="1" ht="12" customHeight="1">
      <c r="A153" s="241"/>
      <c r="B153" s="230" t="s">
        <v>253</v>
      </c>
      <c r="C153" s="224">
        <v>0</v>
      </c>
      <c r="D153" s="224">
        <v>0</v>
      </c>
      <c r="E153" s="224">
        <v>0</v>
      </c>
      <c r="F153" s="224">
        <v>0</v>
      </c>
      <c r="G153" s="224">
        <v>0</v>
      </c>
      <c r="H153" s="224">
        <v>0</v>
      </c>
      <c r="I153" s="224">
        <v>0</v>
      </c>
      <c r="J153" s="224">
        <v>0</v>
      </c>
      <c r="K153" s="224">
        <v>0</v>
      </c>
      <c r="L153" s="224">
        <v>0</v>
      </c>
      <c r="M153" s="224">
        <v>0</v>
      </c>
      <c r="N153" s="224">
        <v>0</v>
      </c>
      <c r="O153" s="224">
        <v>0</v>
      </c>
      <c r="P153" s="224"/>
      <c r="Q153" s="224">
        <v>0</v>
      </c>
      <c r="R153" s="224">
        <v>0</v>
      </c>
      <c r="T153" s="228"/>
    </row>
    <row r="154" spans="1:20" s="227" customFormat="1" ht="12" customHeight="1">
      <c r="A154" s="242"/>
      <c r="B154" s="230" t="s">
        <v>98</v>
      </c>
      <c r="C154" s="224">
        <v>0</v>
      </c>
      <c r="D154" s="224">
        <v>0</v>
      </c>
      <c r="E154" s="224">
        <v>11</v>
      </c>
      <c r="F154" s="224">
        <v>0</v>
      </c>
      <c r="G154" s="224">
        <v>0</v>
      </c>
      <c r="H154" s="224">
        <v>0</v>
      </c>
      <c r="I154" s="224">
        <v>0</v>
      </c>
      <c r="J154" s="224">
        <v>0</v>
      </c>
      <c r="K154" s="224">
        <v>0</v>
      </c>
      <c r="L154" s="224">
        <v>0</v>
      </c>
      <c r="M154" s="224">
        <v>0</v>
      </c>
      <c r="N154" s="224">
        <v>0</v>
      </c>
      <c r="O154" s="224">
        <v>11</v>
      </c>
      <c r="P154" s="224"/>
      <c r="Q154" s="224">
        <v>0</v>
      </c>
      <c r="R154" s="224">
        <v>0</v>
      </c>
      <c r="T154" s="228"/>
    </row>
    <row r="155" spans="1:20" s="227" customFormat="1" ht="12" customHeight="1">
      <c r="A155" s="242"/>
      <c r="B155" s="230" t="s">
        <v>254</v>
      </c>
      <c r="C155" s="224">
        <v>0</v>
      </c>
      <c r="D155" s="224">
        <v>0</v>
      </c>
      <c r="E155" s="224">
        <v>0</v>
      </c>
      <c r="F155" s="224">
        <v>0</v>
      </c>
      <c r="G155" s="224">
        <v>0</v>
      </c>
      <c r="H155" s="224">
        <v>0</v>
      </c>
      <c r="I155" s="224">
        <v>0</v>
      </c>
      <c r="J155" s="224">
        <v>0</v>
      </c>
      <c r="K155" s="224">
        <v>0</v>
      </c>
      <c r="L155" s="224">
        <v>0</v>
      </c>
      <c r="M155" s="224">
        <v>0</v>
      </c>
      <c r="N155" s="224">
        <v>0</v>
      </c>
      <c r="O155" s="224">
        <v>0</v>
      </c>
      <c r="P155" s="224"/>
      <c r="Q155" s="224">
        <v>0</v>
      </c>
      <c r="R155" s="224">
        <v>0</v>
      </c>
      <c r="T155" s="228"/>
    </row>
    <row r="156" spans="1:20" s="227" customFormat="1" ht="12" customHeight="1">
      <c r="A156" s="242"/>
      <c r="B156" s="230" t="s">
        <v>255</v>
      </c>
      <c r="C156" s="224">
        <v>0</v>
      </c>
      <c r="D156" s="224">
        <v>0</v>
      </c>
      <c r="E156" s="224">
        <v>0</v>
      </c>
      <c r="F156" s="224">
        <v>0</v>
      </c>
      <c r="G156" s="224">
        <v>0</v>
      </c>
      <c r="H156" s="224">
        <v>0</v>
      </c>
      <c r="I156" s="224">
        <v>0</v>
      </c>
      <c r="J156" s="224">
        <v>0</v>
      </c>
      <c r="K156" s="224">
        <v>0</v>
      </c>
      <c r="L156" s="224">
        <v>0</v>
      </c>
      <c r="M156" s="224">
        <v>0</v>
      </c>
      <c r="N156" s="224">
        <v>0</v>
      </c>
      <c r="O156" s="224">
        <v>0</v>
      </c>
      <c r="P156" s="224"/>
      <c r="Q156" s="224">
        <v>0</v>
      </c>
      <c r="R156" s="224">
        <v>0</v>
      </c>
      <c r="T156" s="228"/>
    </row>
    <row r="157" spans="1:20" s="227" customFormat="1" ht="12" customHeight="1">
      <c r="A157" s="242"/>
      <c r="B157" s="230" t="s">
        <v>256</v>
      </c>
      <c r="C157" s="224">
        <v>0</v>
      </c>
      <c r="D157" s="224">
        <v>0</v>
      </c>
      <c r="E157" s="224">
        <v>0</v>
      </c>
      <c r="F157" s="224">
        <v>0</v>
      </c>
      <c r="G157" s="224">
        <v>0</v>
      </c>
      <c r="H157" s="224">
        <v>0</v>
      </c>
      <c r="I157" s="224">
        <v>0</v>
      </c>
      <c r="J157" s="224">
        <v>0</v>
      </c>
      <c r="K157" s="224">
        <v>0</v>
      </c>
      <c r="L157" s="224">
        <v>0</v>
      </c>
      <c r="M157" s="224">
        <v>0</v>
      </c>
      <c r="N157" s="224">
        <v>0</v>
      </c>
      <c r="O157" s="224">
        <v>0</v>
      </c>
      <c r="P157" s="224"/>
      <c r="Q157" s="224">
        <v>0</v>
      </c>
      <c r="R157" s="224">
        <v>0</v>
      </c>
      <c r="T157" s="228"/>
    </row>
    <row r="158" spans="1:20" s="227" customFormat="1" ht="12" customHeight="1">
      <c r="A158" s="242"/>
      <c r="B158" s="230" t="s">
        <v>257</v>
      </c>
      <c r="C158" s="224">
        <v>0</v>
      </c>
      <c r="D158" s="224">
        <v>0</v>
      </c>
      <c r="E158" s="224">
        <v>0</v>
      </c>
      <c r="F158" s="224">
        <v>0</v>
      </c>
      <c r="G158" s="224">
        <v>0</v>
      </c>
      <c r="H158" s="224">
        <v>0</v>
      </c>
      <c r="I158" s="224">
        <v>0</v>
      </c>
      <c r="J158" s="224">
        <v>0</v>
      </c>
      <c r="K158" s="224">
        <v>0</v>
      </c>
      <c r="L158" s="224">
        <v>0</v>
      </c>
      <c r="M158" s="224">
        <v>0</v>
      </c>
      <c r="N158" s="224">
        <v>0</v>
      </c>
      <c r="O158" s="224">
        <v>0</v>
      </c>
      <c r="P158" s="224"/>
      <c r="Q158" s="224">
        <v>0</v>
      </c>
      <c r="R158" s="224">
        <v>0</v>
      </c>
      <c r="T158" s="228"/>
    </row>
    <row r="159" spans="1:20" s="227" customFormat="1" ht="12" customHeight="1">
      <c r="A159" s="242"/>
      <c r="B159" s="230" t="s">
        <v>258</v>
      </c>
      <c r="C159" s="224">
        <v>0</v>
      </c>
      <c r="D159" s="224">
        <v>0</v>
      </c>
      <c r="E159" s="224">
        <v>0</v>
      </c>
      <c r="F159" s="224">
        <v>0</v>
      </c>
      <c r="G159" s="224">
        <v>0</v>
      </c>
      <c r="H159" s="224">
        <v>0</v>
      </c>
      <c r="I159" s="224">
        <v>0</v>
      </c>
      <c r="J159" s="224">
        <v>0</v>
      </c>
      <c r="K159" s="224">
        <v>0</v>
      </c>
      <c r="L159" s="224">
        <v>0</v>
      </c>
      <c r="M159" s="224">
        <v>0</v>
      </c>
      <c r="N159" s="224">
        <v>0</v>
      </c>
      <c r="O159" s="224">
        <v>0</v>
      </c>
      <c r="P159" s="224"/>
      <c r="Q159" s="224">
        <v>0</v>
      </c>
      <c r="R159" s="224">
        <v>0</v>
      </c>
      <c r="T159" s="228"/>
    </row>
    <row r="160" spans="1:20" s="227" customFormat="1" ht="12" customHeight="1">
      <c r="A160" s="242"/>
      <c r="B160" s="230" t="s">
        <v>259</v>
      </c>
      <c r="C160" s="224">
        <v>0</v>
      </c>
      <c r="D160" s="224">
        <v>0</v>
      </c>
      <c r="E160" s="224">
        <v>0</v>
      </c>
      <c r="F160" s="224">
        <v>0</v>
      </c>
      <c r="G160" s="224">
        <v>0</v>
      </c>
      <c r="H160" s="224">
        <v>0</v>
      </c>
      <c r="I160" s="224">
        <v>0</v>
      </c>
      <c r="J160" s="224">
        <v>0</v>
      </c>
      <c r="K160" s="224">
        <v>0</v>
      </c>
      <c r="L160" s="224">
        <v>0</v>
      </c>
      <c r="M160" s="224">
        <v>0</v>
      </c>
      <c r="N160" s="224">
        <v>0</v>
      </c>
      <c r="O160" s="224">
        <v>0</v>
      </c>
      <c r="P160" s="224"/>
      <c r="Q160" s="224">
        <v>0</v>
      </c>
      <c r="R160" s="224">
        <v>0</v>
      </c>
      <c r="T160" s="228"/>
    </row>
    <row r="161" spans="1:20" s="227" customFormat="1" ht="12" customHeight="1">
      <c r="A161" s="242"/>
      <c r="B161" s="230" t="s">
        <v>260</v>
      </c>
      <c r="C161" s="224">
        <v>0</v>
      </c>
      <c r="D161" s="224">
        <v>0</v>
      </c>
      <c r="E161" s="224">
        <v>0</v>
      </c>
      <c r="F161" s="224">
        <v>0</v>
      </c>
      <c r="G161" s="224">
        <v>0</v>
      </c>
      <c r="H161" s="224">
        <v>0</v>
      </c>
      <c r="I161" s="224">
        <v>0</v>
      </c>
      <c r="J161" s="224">
        <v>0</v>
      </c>
      <c r="K161" s="224">
        <v>0</v>
      </c>
      <c r="L161" s="224">
        <v>0</v>
      </c>
      <c r="M161" s="224">
        <v>0</v>
      </c>
      <c r="N161" s="224">
        <v>0</v>
      </c>
      <c r="O161" s="224">
        <v>0</v>
      </c>
      <c r="P161" s="224"/>
      <c r="Q161" s="224">
        <v>0</v>
      </c>
      <c r="R161" s="224">
        <v>0</v>
      </c>
      <c r="T161" s="228"/>
    </row>
    <row r="162" spans="1:20" s="227" customFormat="1" ht="12" customHeight="1">
      <c r="A162" s="242"/>
      <c r="B162" s="230"/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T162" s="228"/>
    </row>
    <row r="163" spans="1:20" s="227" customFormat="1" ht="12" customHeight="1">
      <c r="A163" s="242"/>
      <c r="B163" s="242" t="s">
        <v>99</v>
      </c>
      <c r="C163" s="227">
        <v>0</v>
      </c>
      <c r="D163" s="227">
        <v>0</v>
      </c>
      <c r="E163" s="227">
        <v>32</v>
      </c>
      <c r="F163" s="227">
        <v>0</v>
      </c>
      <c r="G163" s="227">
        <v>0</v>
      </c>
      <c r="H163" s="227">
        <v>0</v>
      </c>
      <c r="I163" s="227">
        <v>0</v>
      </c>
      <c r="J163" s="227">
        <v>0</v>
      </c>
      <c r="K163" s="227">
        <v>0</v>
      </c>
      <c r="L163" s="227">
        <v>0</v>
      </c>
      <c r="M163" s="227">
        <v>0</v>
      </c>
      <c r="N163" s="227">
        <v>0</v>
      </c>
      <c r="O163" s="227">
        <v>32</v>
      </c>
      <c r="Q163" s="227">
        <v>0</v>
      </c>
      <c r="R163" s="227">
        <v>0</v>
      </c>
      <c r="T163" s="228"/>
    </row>
    <row r="164" spans="1:20" ht="15" customHeight="1">
      <c r="A164" s="245"/>
      <c r="B164" s="138"/>
      <c r="C164" s="237"/>
      <c r="D164" s="237"/>
      <c r="E164" s="237"/>
      <c r="F164" s="237"/>
      <c r="G164" s="237"/>
      <c r="H164" s="237"/>
      <c r="I164" s="237"/>
      <c r="J164" s="237"/>
      <c r="K164" s="237"/>
      <c r="L164" s="237"/>
      <c r="M164" s="237"/>
      <c r="O164" s="243"/>
      <c r="P164" s="238"/>
      <c r="Q164" s="237"/>
    </row>
    <row r="165" spans="1:20" s="227" customFormat="1" ht="12" customHeight="1">
      <c r="A165" s="138" t="s">
        <v>311</v>
      </c>
      <c r="B165" s="230" t="s">
        <v>251</v>
      </c>
      <c r="C165" s="224">
        <v>0</v>
      </c>
      <c r="D165" s="224">
        <v>0</v>
      </c>
      <c r="E165" s="224">
        <v>0</v>
      </c>
      <c r="F165" s="224">
        <v>0</v>
      </c>
      <c r="G165" s="224">
        <v>0</v>
      </c>
      <c r="H165" s="224">
        <v>0</v>
      </c>
      <c r="I165" s="224">
        <v>0</v>
      </c>
      <c r="J165" s="224">
        <v>0</v>
      </c>
      <c r="K165" s="224">
        <v>0</v>
      </c>
      <c r="L165" s="224">
        <v>0</v>
      </c>
      <c r="M165" s="224">
        <v>0</v>
      </c>
      <c r="N165" s="224">
        <v>0</v>
      </c>
      <c r="O165" s="224">
        <v>0</v>
      </c>
      <c r="P165" s="224"/>
      <c r="Q165" s="224">
        <v>0</v>
      </c>
      <c r="R165" s="224">
        <v>0</v>
      </c>
      <c r="T165" s="228"/>
    </row>
    <row r="166" spans="1:20" s="227" customFormat="1" ht="12" customHeight="1">
      <c r="A166" s="241"/>
      <c r="B166" s="230" t="s">
        <v>252</v>
      </c>
      <c r="C166" s="224">
        <v>0</v>
      </c>
      <c r="D166" s="224">
        <v>0</v>
      </c>
      <c r="E166" s="224">
        <v>10</v>
      </c>
      <c r="F166" s="224">
        <v>0</v>
      </c>
      <c r="G166" s="224">
        <v>0</v>
      </c>
      <c r="H166" s="224">
        <v>0</v>
      </c>
      <c r="I166" s="224">
        <v>0</v>
      </c>
      <c r="J166" s="224">
        <v>0</v>
      </c>
      <c r="K166" s="224">
        <v>0</v>
      </c>
      <c r="L166" s="224">
        <v>0</v>
      </c>
      <c r="M166" s="224">
        <v>0</v>
      </c>
      <c r="N166" s="224">
        <v>0</v>
      </c>
      <c r="O166" s="224">
        <v>10</v>
      </c>
      <c r="P166" s="224"/>
      <c r="Q166" s="224">
        <v>0</v>
      </c>
      <c r="R166" s="224">
        <v>0</v>
      </c>
      <c r="T166" s="228"/>
    </row>
    <row r="167" spans="1:20" s="227" customFormat="1" ht="12" customHeight="1">
      <c r="A167" s="232"/>
      <c r="B167" s="230" t="s">
        <v>118</v>
      </c>
      <c r="C167" s="224">
        <v>0</v>
      </c>
      <c r="D167" s="224">
        <v>0</v>
      </c>
      <c r="E167" s="224">
        <v>11</v>
      </c>
      <c r="F167" s="224">
        <v>0</v>
      </c>
      <c r="G167" s="224">
        <v>0</v>
      </c>
      <c r="H167" s="224">
        <v>0</v>
      </c>
      <c r="I167" s="224">
        <v>0</v>
      </c>
      <c r="J167" s="224">
        <v>0</v>
      </c>
      <c r="K167" s="224">
        <v>0</v>
      </c>
      <c r="L167" s="224">
        <v>0</v>
      </c>
      <c r="M167" s="224">
        <v>0</v>
      </c>
      <c r="N167" s="224">
        <v>0</v>
      </c>
      <c r="O167" s="224">
        <v>11</v>
      </c>
      <c r="P167" s="224"/>
      <c r="Q167" s="224">
        <v>0</v>
      </c>
      <c r="R167" s="224">
        <v>0</v>
      </c>
      <c r="T167" s="228"/>
    </row>
    <row r="168" spans="1:20" s="227" customFormat="1" ht="12" customHeight="1">
      <c r="A168" s="241"/>
      <c r="B168" s="230" t="s">
        <v>253</v>
      </c>
      <c r="C168" s="224">
        <v>0</v>
      </c>
      <c r="D168" s="224">
        <v>0</v>
      </c>
      <c r="E168" s="224">
        <v>0</v>
      </c>
      <c r="F168" s="224">
        <v>0</v>
      </c>
      <c r="G168" s="224">
        <v>0</v>
      </c>
      <c r="H168" s="224">
        <v>0</v>
      </c>
      <c r="I168" s="224">
        <v>0</v>
      </c>
      <c r="J168" s="224">
        <v>0</v>
      </c>
      <c r="K168" s="224">
        <v>0</v>
      </c>
      <c r="L168" s="224">
        <v>0</v>
      </c>
      <c r="M168" s="224">
        <v>0</v>
      </c>
      <c r="N168" s="224">
        <v>0</v>
      </c>
      <c r="O168" s="224">
        <v>0</v>
      </c>
      <c r="P168" s="224"/>
      <c r="Q168" s="224">
        <v>0</v>
      </c>
      <c r="R168" s="224">
        <v>0</v>
      </c>
      <c r="T168" s="228"/>
    </row>
    <row r="169" spans="1:20" s="227" customFormat="1" ht="12" customHeight="1">
      <c r="A169" s="242"/>
      <c r="B169" s="230" t="s">
        <v>98</v>
      </c>
      <c r="C169" s="224">
        <v>0</v>
      </c>
      <c r="D169" s="224">
        <v>13</v>
      </c>
      <c r="E169" s="224">
        <v>11</v>
      </c>
      <c r="F169" s="224">
        <v>0</v>
      </c>
      <c r="G169" s="224">
        <v>0</v>
      </c>
      <c r="H169" s="224">
        <v>0</v>
      </c>
      <c r="I169" s="224">
        <v>0</v>
      </c>
      <c r="J169" s="224">
        <v>0</v>
      </c>
      <c r="K169" s="224">
        <v>0</v>
      </c>
      <c r="L169" s="224">
        <v>0</v>
      </c>
      <c r="M169" s="224">
        <v>0</v>
      </c>
      <c r="N169" s="224">
        <v>0</v>
      </c>
      <c r="O169" s="224">
        <v>24</v>
      </c>
      <c r="P169" s="224"/>
      <c r="Q169" s="224">
        <v>0</v>
      </c>
      <c r="R169" s="224">
        <v>0</v>
      </c>
      <c r="T169" s="228"/>
    </row>
    <row r="170" spans="1:20" s="227" customFormat="1" ht="12" customHeight="1">
      <c r="A170" s="242"/>
      <c r="B170" s="230" t="s">
        <v>254</v>
      </c>
      <c r="C170" s="224">
        <v>0</v>
      </c>
      <c r="D170" s="224">
        <v>6</v>
      </c>
      <c r="E170" s="224">
        <v>0</v>
      </c>
      <c r="F170" s="224">
        <v>0</v>
      </c>
      <c r="G170" s="224">
        <v>0</v>
      </c>
      <c r="H170" s="224">
        <v>0</v>
      </c>
      <c r="I170" s="224">
        <v>0</v>
      </c>
      <c r="J170" s="224">
        <v>0</v>
      </c>
      <c r="K170" s="224">
        <v>0</v>
      </c>
      <c r="L170" s="224">
        <v>0</v>
      </c>
      <c r="M170" s="224">
        <v>0</v>
      </c>
      <c r="N170" s="224">
        <v>0</v>
      </c>
      <c r="O170" s="224">
        <v>6</v>
      </c>
      <c r="P170" s="224"/>
      <c r="Q170" s="224">
        <v>0</v>
      </c>
      <c r="R170" s="224">
        <v>0</v>
      </c>
      <c r="T170" s="228"/>
    </row>
    <row r="171" spans="1:20" s="227" customFormat="1" ht="12" customHeight="1">
      <c r="A171" s="242"/>
      <c r="B171" s="230" t="s">
        <v>255</v>
      </c>
      <c r="C171" s="224">
        <v>0</v>
      </c>
      <c r="D171" s="224">
        <v>0</v>
      </c>
      <c r="E171" s="224">
        <v>0</v>
      </c>
      <c r="F171" s="224">
        <v>0</v>
      </c>
      <c r="G171" s="224">
        <v>0</v>
      </c>
      <c r="H171" s="224">
        <v>0</v>
      </c>
      <c r="I171" s="224">
        <v>0</v>
      </c>
      <c r="J171" s="224">
        <v>0</v>
      </c>
      <c r="K171" s="224">
        <v>0</v>
      </c>
      <c r="L171" s="224">
        <v>0</v>
      </c>
      <c r="M171" s="224">
        <v>0</v>
      </c>
      <c r="N171" s="224">
        <v>0</v>
      </c>
      <c r="O171" s="224">
        <v>0</v>
      </c>
      <c r="P171" s="224"/>
      <c r="Q171" s="224">
        <v>0</v>
      </c>
      <c r="R171" s="224">
        <v>0</v>
      </c>
      <c r="T171" s="228"/>
    </row>
    <row r="172" spans="1:20" s="227" customFormat="1" ht="12" customHeight="1">
      <c r="A172" s="242"/>
      <c r="B172" s="230" t="s">
        <v>256</v>
      </c>
      <c r="C172" s="224">
        <v>0</v>
      </c>
      <c r="D172" s="224">
        <v>0</v>
      </c>
      <c r="E172" s="224">
        <v>0</v>
      </c>
      <c r="F172" s="224">
        <v>0</v>
      </c>
      <c r="G172" s="224">
        <v>0</v>
      </c>
      <c r="H172" s="224">
        <v>0</v>
      </c>
      <c r="I172" s="224">
        <v>0</v>
      </c>
      <c r="J172" s="224">
        <v>0</v>
      </c>
      <c r="K172" s="224">
        <v>0</v>
      </c>
      <c r="L172" s="224">
        <v>0</v>
      </c>
      <c r="M172" s="224">
        <v>0</v>
      </c>
      <c r="N172" s="224">
        <v>0</v>
      </c>
      <c r="O172" s="224">
        <v>0</v>
      </c>
      <c r="P172" s="224"/>
      <c r="Q172" s="224">
        <v>0</v>
      </c>
      <c r="R172" s="224">
        <v>0</v>
      </c>
      <c r="T172" s="228"/>
    </row>
    <row r="173" spans="1:20" s="227" customFormat="1" ht="12" customHeight="1">
      <c r="A173" s="242"/>
      <c r="B173" s="230" t="s">
        <v>257</v>
      </c>
      <c r="C173" s="224">
        <v>0</v>
      </c>
      <c r="D173" s="224">
        <v>0</v>
      </c>
      <c r="E173" s="224">
        <v>0</v>
      </c>
      <c r="F173" s="224">
        <v>0</v>
      </c>
      <c r="G173" s="224">
        <v>0</v>
      </c>
      <c r="H173" s="224">
        <v>0</v>
      </c>
      <c r="I173" s="224">
        <v>0</v>
      </c>
      <c r="J173" s="224">
        <v>0</v>
      </c>
      <c r="K173" s="224">
        <v>0</v>
      </c>
      <c r="L173" s="224">
        <v>0</v>
      </c>
      <c r="M173" s="224">
        <v>0</v>
      </c>
      <c r="N173" s="224">
        <v>0</v>
      </c>
      <c r="O173" s="224">
        <v>0</v>
      </c>
      <c r="P173" s="224"/>
      <c r="Q173" s="224">
        <v>0</v>
      </c>
      <c r="R173" s="224">
        <v>0</v>
      </c>
      <c r="T173" s="228"/>
    </row>
    <row r="174" spans="1:20" s="227" customFormat="1" ht="12" customHeight="1">
      <c r="A174" s="242"/>
      <c r="B174" s="230" t="s">
        <v>258</v>
      </c>
      <c r="C174" s="224">
        <v>0</v>
      </c>
      <c r="D174" s="224">
        <v>0</v>
      </c>
      <c r="E174" s="224">
        <v>0</v>
      </c>
      <c r="F174" s="224">
        <v>0</v>
      </c>
      <c r="G174" s="224">
        <v>0</v>
      </c>
      <c r="H174" s="224">
        <v>0</v>
      </c>
      <c r="I174" s="224">
        <v>0</v>
      </c>
      <c r="J174" s="224">
        <v>0</v>
      </c>
      <c r="K174" s="224">
        <v>0</v>
      </c>
      <c r="L174" s="224">
        <v>0</v>
      </c>
      <c r="M174" s="224">
        <v>0</v>
      </c>
      <c r="N174" s="224">
        <v>0</v>
      </c>
      <c r="O174" s="224">
        <v>0</v>
      </c>
      <c r="P174" s="224"/>
      <c r="Q174" s="224">
        <v>0</v>
      </c>
      <c r="R174" s="224">
        <v>0</v>
      </c>
      <c r="T174" s="228"/>
    </row>
    <row r="175" spans="1:20" s="227" customFormat="1" ht="12" customHeight="1">
      <c r="A175" s="242"/>
      <c r="B175" s="230" t="s">
        <v>259</v>
      </c>
      <c r="C175" s="224">
        <v>0</v>
      </c>
      <c r="D175" s="224">
        <v>0</v>
      </c>
      <c r="E175" s="224">
        <v>0</v>
      </c>
      <c r="F175" s="224">
        <v>0</v>
      </c>
      <c r="G175" s="224">
        <v>0</v>
      </c>
      <c r="H175" s="224">
        <v>0</v>
      </c>
      <c r="I175" s="224">
        <v>0</v>
      </c>
      <c r="J175" s="224">
        <v>0</v>
      </c>
      <c r="K175" s="224">
        <v>0</v>
      </c>
      <c r="L175" s="224">
        <v>0</v>
      </c>
      <c r="M175" s="224">
        <v>0</v>
      </c>
      <c r="N175" s="224">
        <v>0</v>
      </c>
      <c r="O175" s="224">
        <v>0</v>
      </c>
      <c r="P175" s="224"/>
      <c r="Q175" s="224">
        <v>0</v>
      </c>
      <c r="R175" s="224">
        <v>0</v>
      </c>
      <c r="T175" s="228"/>
    </row>
    <row r="176" spans="1:20" s="227" customFormat="1" ht="12" customHeight="1">
      <c r="A176" s="242"/>
      <c r="B176" s="230" t="s">
        <v>260</v>
      </c>
      <c r="C176" s="224">
        <v>0</v>
      </c>
      <c r="D176" s="224">
        <v>0</v>
      </c>
      <c r="E176" s="224">
        <v>0</v>
      </c>
      <c r="F176" s="224">
        <v>0</v>
      </c>
      <c r="G176" s="224">
        <v>0</v>
      </c>
      <c r="H176" s="224">
        <v>0</v>
      </c>
      <c r="I176" s="224">
        <v>0</v>
      </c>
      <c r="J176" s="224">
        <v>0</v>
      </c>
      <c r="K176" s="224">
        <v>0</v>
      </c>
      <c r="L176" s="224">
        <v>0</v>
      </c>
      <c r="M176" s="224">
        <v>0</v>
      </c>
      <c r="N176" s="224">
        <v>0</v>
      </c>
      <c r="O176" s="224">
        <v>0</v>
      </c>
      <c r="P176" s="224"/>
      <c r="Q176" s="224">
        <v>0</v>
      </c>
      <c r="R176" s="224">
        <v>0</v>
      </c>
      <c r="T176" s="228"/>
    </row>
    <row r="177" spans="1:20" s="227" customFormat="1" ht="12" customHeight="1">
      <c r="A177" s="242"/>
      <c r="B177" s="230"/>
      <c r="C177" s="224"/>
      <c r="D177" s="224"/>
      <c r="E177" s="224"/>
      <c r="F177" s="224"/>
      <c r="G177" s="224"/>
      <c r="H177" s="224"/>
      <c r="I177" s="224"/>
      <c r="J177" s="224"/>
      <c r="K177" s="224"/>
      <c r="L177" s="224"/>
      <c r="M177" s="224"/>
      <c r="N177" s="224"/>
      <c r="O177" s="224"/>
      <c r="P177" s="224"/>
      <c r="Q177" s="224"/>
      <c r="R177" s="224"/>
      <c r="T177" s="228"/>
    </row>
    <row r="178" spans="1:20" s="227" customFormat="1" ht="12" customHeight="1">
      <c r="A178" s="242"/>
      <c r="B178" s="242" t="s">
        <v>99</v>
      </c>
      <c r="C178" s="227">
        <v>0</v>
      </c>
      <c r="D178" s="227">
        <v>19</v>
      </c>
      <c r="E178" s="227">
        <v>32</v>
      </c>
      <c r="F178" s="227">
        <v>0</v>
      </c>
      <c r="G178" s="227">
        <v>0</v>
      </c>
      <c r="H178" s="227">
        <v>0</v>
      </c>
      <c r="I178" s="227">
        <v>0</v>
      </c>
      <c r="J178" s="227">
        <v>0</v>
      </c>
      <c r="K178" s="227">
        <v>0</v>
      </c>
      <c r="L178" s="227">
        <v>0</v>
      </c>
      <c r="M178" s="227">
        <v>0</v>
      </c>
      <c r="N178" s="227">
        <v>0</v>
      </c>
      <c r="O178" s="227">
        <v>51</v>
      </c>
      <c r="Q178" s="227">
        <v>0</v>
      </c>
      <c r="R178" s="227">
        <v>0</v>
      </c>
      <c r="T178" s="228"/>
    </row>
    <row r="179" spans="1:20" s="227" customFormat="1" ht="12" customHeight="1">
      <c r="A179" s="232"/>
      <c r="B179" s="232"/>
      <c r="T179" s="228"/>
    </row>
    <row r="180" spans="1:20" s="227" customFormat="1" ht="12" customHeight="1">
      <c r="A180" s="138" t="s">
        <v>312</v>
      </c>
      <c r="B180" s="230" t="s">
        <v>251</v>
      </c>
      <c r="C180" s="224">
        <v>0</v>
      </c>
      <c r="D180" s="224">
        <v>0</v>
      </c>
      <c r="E180" s="224">
        <v>0</v>
      </c>
      <c r="F180" s="224">
        <v>0</v>
      </c>
      <c r="G180" s="224">
        <v>0</v>
      </c>
      <c r="H180" s="224">
        <v>0</v>
      </c>
      <c r="I180" s="224">
        <v>0</v>
      </c>
      <c r="J180" s="224">
        <v>0</v>
      </c>
      <c r="K180" s="224">
        <v>0</v>
      </c>
      <c r="L180" s="224">
        <v>0</v>
      </c>
      <c r="M180" s="224">
        <v>0</v>
      </c>
      <c r="N180" s="224">
        <v>0</v>
      </c>
      <c r="O180" s="224">
        <v>0</v>
      </c>
      <c r="P180" s="224"/>
      <c r="Q180" s="224">
        <v>0</v>
      </c>
      <c r="R180" s="224">
        <v>0</v>
      </c>
      <c r="T180" s="228"/>
    </row>
    <row r="181" spans="1:20" s="227" customFormat="1" ht="12" customHeight="1">
      <c r="A181" s="241"/>
      <c r="B181" s="230" t="s">
        <v>252</v>
      </c>
      <c r="C181" s="224">
        <v>0</v>
      </c>
      <c r="D181" s="224">
        <v>0</v>
      </c>
      <c r="E181" s="224">
        <v>0</v>
      </c>
      <c r="F181" s="224">
        <v>0</v>
      </c>
      <c r="G181" s="224">
        <v>0</v>
      </c>
      <c r="H181" s="224">
        <v>0</v>
      </c>
      <c r="I181" s="224">
        <v>0</v>
      </c>
      <c r="J181" s="224">
        <v>0</v>
      </c>
      <c r="K181" s="224">
        <v>0</v>
      </c>
      <c r="L181" s="224">
        <v>0</v>
      </c>
      <c r="M181" s="224">
        <v>0</v>
      </c>
      <c r="N181" s="224">
        <v>0</v>
      </c>
      <c r="O181" s="224">
        <v>0</v>
      </c>
      <c r="P181" s="224"/>
      <c r="Q181" s="224">
        <v>0</v>
      </c>
      <c r="R181" s="224">
        <v>0</v>
      </c>
      <c r="T181" s="228"/>
    </row>
    <row r="182" spans="1:20" s="227" customFormat="1" ht="12" customHeight="1">
      <c r="A182" s="232"/>
      <c r="B182" s="230" t="s">
        <v>118</v>
      </c>
      <c r="C182" s="224">
        <v>0</v>
      </c>
      <c r="D182" s="224">
        <v>0</v>
      </c>
      <c r="E182" s="224">
        <v>20</v>
      </c>
      <c r="F182" s="224">
        <v>2</v>
      </c>
      <c r="G182" s="224">
        <v>0</v>
      </c>
      <c r="H182" s="224">
        <v>0</v>
      </c>
      <c r="I182" s="224">
        <v>0</v>
      </c>
      <c r="J182" s="224">
        <v>0</v>
      </c>
      <c r="K182" s="224">
        <v>0</v>
      </c>
      <c r="L182" s="224">
        <v>0</v>
      </c>
      <c r="M182" s="224">
        <v>0</v>
      </c>
      <c r="N182" s="224">
        <v>0</v>
      </c>
      <c r="O182" s="224">
        <v>22</v>
      </c>
      <c r="P182" s="224"/>
      <c r="Q182" s="224">
        <v>0</v>
      </c>
      <c r="R182" s="224">
        <v>0</v>
      </c>
      <c r="T182" s="228"/>
    </row>
    <row r="183" spans="1:20" s="227" customFormat="1" ht="12" customHeight="1">
      <c r="A183" s="241"/>
      <c r="B183" s="230" t="s">
        <v>253</v>
      </c>
      <c r="C183" s="224">
        <v>0</v>
      </c>
      <c r="D183" s="224">
        <v>0</v>
      </c>
      <c r="E183" s="224">
        <v>50</v>
      </c>
      <c r="F183" s="224">
        <v>12</v>
      </c>
      <c r="G183" s="224">
        <v>0</v>
      </c>
      <c r="H183" s="224">
        <v>0</v>
      </c>
      <c r="I183" s="224">
        <v>0</v>
      </c>
      <c r="J183" s="224">
        <v>0</v>
      </c>
      <c r="K183" s="224">
        <v>0</v>
      </c>
      <c r="L183" s="224">
        <v>0</v>
      </c>
      <c r="M183" s="224">
        <v>0</v>
      </c>
      <c r="N183" s="224">
        <v>0</v>
      </c>
      <c r="O183" s="224">
        <v>62</v>
      </c>
      <c r="P183" s="224"/>
      <c r="Q183" s="224">
        <v>0</v>
      </c>
      <c r="R183" s="224">
        <v>0</v>
      </c>
      <c r="T183" s="228"/>
    </row>
    <row r="184" spans="1:20" s="227" customFormat="1" ht="12" customHeight="1">
      <c r="A184" s="242"/>
      <c r="B184" s="230" t="s">
        <v>98</v>
      </c>
      <c r="C184" s="224">
        <v>0</v>
      </c>
      <c r="D184" s="224">
        <v>0</v>
      </c>
      <c r="E184" s="224">
        <v>0</v>
      </c>
      <c r="F184" s="224">
        <v>0</v>
      </c>
      <c r="G184" s="224">
        <v>0</v>
      </c>
      <c r="H184" s="224">
        <v>0</v>
      </c>
      <c r="I184" s="224">
        <v>0</v>
      </c>
      <c r="J184" s="224">
        <v>0</v>
      </c>
      <c r="K184" s="224">
        <v>0</v>
      </c>
      <c r="L184" s="224">
        <v>0</v>
      </c>
      <c r="M184" s="224">
        <v>0</v>
      </c>
      <c r="N184" s="224">
        <v>0</v>
      </c>
      <c r="O184" s="224">
        <v>0</v>
      </c>
      <c r="P184" s="224"/>
      <c r="Q184" s="224">
        <v>0</v>
      </c>
      <c r="R184" s="224">
        <v>0</v>
      </c>
      <c r="T184" s="228"/>
    </row>
    <row r="185" spans="1:20" s="227" customFormat="1" ht="12" customHeight="1">
      <c r="A185" s="242"/>
      <c r="B185" s="230" t="s">
        <v>254</v>
      </c>
      <c r="C185" s="224">
        <v>0</v>
      </c>
      <c r="D185" s="224">
        <v>0</v>
      </c>
      <c r="E185" s="224">
        <v>52</v>
      </c>
      <c r="F185" s="224">
        <v>0</v>
      </c>
      <c r="G185" s="224">
        <v>0</v>
      </c>
      <c r="H185" s="224">
        <v>0</v>
      </c>
      <c r="I185" s="224">
        <v>0</v>
      </c>
      <c r="J185" s="224">
        <v>0</v>
      </c>
      <c r="K185" s="224">
        <v>0</v>
      </c>
      <c r="L185" s="224">
        <v>0</v>
      </c>
      <c r="M185" s="224">
        <v>0</v>
      </c>
      <c r="N185" s="224">
        <v>0</v>
      </c>
      <c r="O185" s="224">
        <v>52</v>
      </c>
      <c r="P185" s="224"/>
      <c r="Q185" s="224">
        <v>0</v>
      </c>
      <c r="R185" s="224">
        <v>0</v>
      </c>
      <c r="T185" s="228"/>
    </row>
    <row r="186" spans="1:20" s="227" customFormat="1" ht="12" customHeight="1">
      <c r="A186" s="242"/>
      <c r="B186" s="230" t="s">
        <v>255</v>
      </c>
      <c r="C186" s="224">
        <v>0</v>
      </c>
      <c r="D186" s="224">
        <v>0</v>
      </c>
      <c r="E186" s="224">
        <v>0</v>
      </c>
      <c r="F186" s="224">
        <v>0</v>
      </c>
      <c r="G186" s="224">
        <v>0</v>
      </c>
      <c r="H186" s="224">
        <v>0</v>
      </c>
      <c r="I186" s="224">
        <v>0</v>
      </c>
      <c r="J186" s="224">
        <v>0</v>
      </c>
      <c r="K186" s="224">
        <v>0</v>
      </c>
      <c r="L186" s="224">
        <v>0</v>
      </c>
      <c r="M186" s="224">
        <v>0</v>
      </c>
      <c r="N186" s="224">
        <v>0</v>
      </c>
      <c r="O186" s="224">
        <v>0</v>
      </c>
      <c r="P186" s="224"/>
      <c r="Q186" s="224">
        <v>0</v>
      </c>
      <c r="R186" s="224">
        <v>0</v>
      </c>
      <c r="T186" s="228"/>
    </row>
    <row r="187" spans="1:20" s="227" customFormat="1" ht="12" customHeight="1">
      <c r="A187" s="242"/>
      <c r="B187" s="230" t="s">
        <v>256</v>
      </c>
      <c r="C187" s="224">
        <v>0</v>
      </c>
      <c r="D187" s="224">
        <v>0</v>
      </c>
      <c r="E187" s="224">
        <v>0</v>
      </c>
      <c r="F187" s="224">
        <v>0</v>
      </c>
      <c r="G187" s="224">
        <v>0</v>
      </c>
      <c r="H187" s="224">
        <v>0</v>
      </c>
      <c r="I187" s="224">
        <v>0</v>
      </c>
      <c r="J187" s="224">
        <v>0</v>
      </c>
      <c r="K187" s="224">
        <v>0</v>
      </c>
      <c r="L187" s="224">
        <v>0</v>
      </c>
      <c r="M187" s="224">
        <v>0</v>
      </c>
      <c r="N187" s="224">
        <v>0</v>
      </c>
      <c r="O187" s="224">
        <v>0</v>
      </c>
      <c r="P187" s="224"/>
      <c r="Q187" s="224">
        <v>0</v>
      </c>
      <c r="R187" s="224">
        <v>0</v>
      </c>
      <c r="T187" s="228"/>
    </row>
    <row r="188" spans="1:20" s="227" customFormat="1" ht="12" customHeight="1">
      <c r="A188" s="242"/>
      <c r="B188" s="230" t="s">
        <v>257</v>
      </c>
      <c r="C188" s="224">
        <v>0</v>
      </c>
      <c r="D188" s="224">
        <v>0</v>
      </c>
      <c r="E188" s="224">
        <v>0</v>
      </c>
      <c r="F188" s="224">
        <v>0</v>
      </c>
      <c r="G188" s="224">
        <v>0</v>
      </c>
      <c r="H188" s="224">
        <v>0</v>
      </c>
      <c r="I188" s="224">
        <v>0</v>
      </c>
      <c r="J188" s="224">
        <v>0</v>
      </c>
      <c r="K188" s="224">
        <v>0</v>
      </c>
      <c r="L188" s="224">
        <v>0</v>
      </c>
      <c r="M188" s="224">
        <v>0</v>
      </c>
      <c r="N188" s="224">
        <v>0</v>
      </c>
      <c r="O188" s="224">
        <v>0</v>
      </c>
      <c r="P188" s="224"/>
      <c r="Q188" s="224">
        <v>0</v>
      </c>
      <c r="R188" s="224">
        <v>0</v>
      </c>
      <c r="T188" s="228"/>
    </row>
    <row r="189" spans="1:20" s="227" customFormat="1" ht="12" customHeight="1">
      <c r="A189" s="242"/>
      <c r="B189" s="230" t="s">
        <v>258</v>
      </c>
      <c r="C189" s="224">
        <v>0</v>
      </c>
      <c r="D189" s="224">
        <v>0</v>
      </c>
      <c r="E189" s="224">
        <v>16</v>
      </c>
      <c r="F189" s="224">
        <v>0</v>
      </c>
      <c r="G189" s="224">
        <v>0</v>
      </c>
      <c r="H189" s="224">
        <v>0</v>
      </c>
      <c r="I189" s="224">
        <v>0</v>
      </c>
      <c r="J189" s="224">
        <v>0</v>
      </c>
      <c r="K189" s="224">
        <v>0</v>
      </c>
      <c r="L189" s="224">
        <v>0</v>
      </c>
      <c r="M189" s="224">
        <v>0</v>
      </c>
      <c r="N189" s="224">
        <v>0</v>
      </c>
      <c r="O189" s="224">
        <v>16</v>
      </c>
      <c r="P189" s="224"/>
      <c r="Q189" s="224">
        <v>0</v>
      </c>
      <c r="R189" s="224">
        <v>0</v>
      </c>
      <c r="T189" s="228"/>
    </row>
    <row r="190" spans="1:20" s="227" customFormat="1" ht="12" customHeight="1">
      <c r="A190" s="242"/>
      <c r="B190" s="230" t="s">
        <v>259</v>
      </c>
      <c r="C190" s="224">
        <v>0</v>
      </c>
      <c r="D190" s="224">
        <v>0</v>
      </c>
      <c r="E190" s="224">
        <v>0</v>
      </c>
      <c r="F190" s="224">
        <v>0</v>
      </c>
      <c r="G190" s="224">
        <v>0</v>
      </c>
      <c r="H190" s="224">
        <v>0</v>
      </c>
      <c r="I190" s="224">
        <v>0</v>
      </c>
      <c r="J190" s="224">
        <v>0</v>
      </c>
      <c r="K190" s="224">
        <v>0</v>
      </c>
      <c r="L190" s="224">
        <v>0</v>
      </c>
      <c r="M190" s="224">
        <v>0</v>
      </c>
      <c r="N190" s="224">
        <v>0</v>
      </c>
      <c r="O190" s="224">
        <v>0</v>
      </c>
      <c r="P190" s="224"/>
      <c r="Q190" s="224">
        <v>0</v>
      </c>
      <c r="R190" s="224">
        <v>0</v>
      </c>
      <c r="T190" s="228"/>
    </row>
    <row r="191" spans="1:20" s="227" customFormat="1" ht="12" customHeight="1">
      <c r="A191" s="242"/>
      <c r="B191" s="230" t="s">
        <v>260</v>
      </c>
      <c r="C191" s="224">
        <v>0</v>
      </c>
      <c r="D191" s="224">
        <v>0</v>
      </c>
      <c r="E191" s="224">
        <v>0</v>
      </c>
      <c r="F191" s="224">
        <v>0</v>
      </c>
      <c r="G191" s="224">
        <v>0</v>
      </c>
      <c r="H191" s="224">
        <v>0</v>
      </c>
      <c r="I191" s="224">
        <v>0</v>
      </c>
      <c r="J191" s="224">
        <v>0</v>
      </c>
      <c r="K191" s="224">
        <v>0</v>
      </c>
      <c r="L191" s="224">
        <v>0</v>
      </c>
      <c r="M191" s="224">
        <v>0</v>
      </c>
      <c r="N191" s="224">
        <v>0</v>
      </c>
      <c r="O191" s="224">
        <v>0</v>
      </c>
      <c r="P191" s="224"/>
      <c r="Q191" s="224">
        <v>0</v>
      </c>
      <c r="R191" s="224">
        <v>0</v>
      </c>
      <c r="T191" s="228"/>
    </row>
    <row r="192" spans="1:20" s="227" customFormat="1" ht="12" customHeight="1">
      <c r="A192" s="242"/>
      <c r="B192" s="230"/>
      <c r="C192" s="224"/>
      <c r="D192" s="224"/>
      <c r="E192" s="224"/>
      <c r="F192" s="224"/>
      <c r="G192" s="224"/>
      <c r="H192" s="224"/>
      <c r="I192" s="224"/>
      <c r="J192" s="224"/>
      <c r="K192" s="224"/>
      <c r="L192" s="224"/>
      <c r="M192" s="224"/>
      <c r="N192" s="224"/>
      <c r="O192" s="224"/>
      <c r="P192" s="224"/>
      <c r="Q192" s="224"/>
      <c r="R192" s="224"/>
      <c r="T192" s="228"/>
    </row>
    <row r="193" spans="1:20" s="227" customFormat="1" ht="12" customHeight="1">
      <c r="A193" s="242"/>
      <c r="B193" s="242" t="s">
        <v>99</v>
      </c>
      <c r="C193" s="227">
        <v>0</v>
      </c>
      <c r="D193" s="227">
        <v>0</v>
      </c>
      <c r="E193" s="227">
        <v>138</v>
      </c>
      <c r="F193" s="227">
        <v>14</v>
      </c>
      <c r="G193" s="227">
        <v>0</v>
      </c>
      <c r="H193" s="227">
        <v>0</v>
      </c>
      <c r="I193" s="227">
        <v>0</v>
      </c>
      <c r="J193" s="227">
        <v>0</v>
      </c>
      <c r="K193" s="227">
        <v>0</v>
      </c>
      <c r="L193" s="227">
        <v>0</v>
      </c>
      <c r="M193" s="227">
        <v>0</v>
      </c>
      <c r="N193" s="227">
        <v>0</v>
      </c>
      <c r="O193" s="227">
        <v>152</v>
      </c>
      <c r="Q193" s="227">
        <v>0</v>
      </c>
      <c r="R193" s="227">
        <v>0</v>
      </c>
      <c r="T193" s="228"/>
    </row>
    <row r="194" spans="1:20" ht="15" customHeight="1">
      <c r="A194" s="245"/>
      <c r="B194" s="138"/>
      <c r="C194" s="237"/>
      <c r="D194" s="237"/>
      <c r="E194" s="237"/>
      <c r="F194" s="237"/>
      <c r="G194" s="237"/>
      <c r="H194" s="237"/>
      <c r="I194" s="237"/>
      <c r="J194" s="237"/>
      <c r="K194" s="237"/>
      <c r="L194" s="237"/>
      <c r="M194" s="237"/>
      <c r="O194" s="243"/>
      <c r="P194" s="238"/>
      <c r="Q194" s="237"/>
    </row>
    <row r="195" spans="1:20" ht="15" customHeight="1">
      <c r="A195" s="130" t="s">
        <v>68</v>
      </c>
      <c r="B195" s="130"/>
      <c r="C195" s="250"/>
      <c r="D195" s="250"/>
      <c r="E195" s="250"/>
      <c r="F195" s="250"/>
      <c r="G195" s="250"/>
      <c r="H195" s="250"/>
      <c r="I195" s="250"/>
      <c r="J195" s="250"/>
      <c r="K195" s="250"/>
      <c r="L195" s="250"/>
      <c r="M195" s="250"/>
      <c r="N195" s="247"/>
      <c r="O195" s="251"/>
      <c r="P195" s="239"/>
      <c r="Q195" s="248"/>
      <c r="R195" s="249"/>
    </row>
    <row r="196" spans="1:20" ht="15" customHeight="1">
      <c r="A196" s="245"/>
      <c r="B196" s="138"/>
      <c r="C196" s="237"/>
      <c r="D196" s="237"/>
      <c r="E196" s="237"/>
      <c r="F196" s="237"/>
      <c r="G196" s="237"/>
      <c r="H196" s="237"/>
      <c r="I196" s="237"/>
      <c r="J196" s="237"/>
      <c r="K196" s="237"/>
      <c r="L196" s="237"/>
      <c r="M196" s="237"/>
      <c r="N196" s="237"/>
      <c r="O196" s="243"/>
      <c r="P196" s="237"/>
      <c r="Q196" s="237"/>
      <c r="R196" s="237"/>
    </row>
    <row r="197" spans="1:20" s="227" customFormat="1" ht="12" customHeight="1">
      <c r="A197" s="138" t="s">
        <v>297</v>
      </c>
      <c r="B197" s="230" t="s">
        <v>251</v>
      </c>
      <c r="C197" s="224">
        <v>0</v>
      </c>
      <c r="D197" s="224">
        <v>0</v>
      </c>
      <c r="E197" s="224">
        <v>0</v>
      </c>
      <c r="F197" s="224">
        <v>0</v>
      </c>
      <c r="G197" s="224">
        <v>0</v>
      </c>
      <c r="H197" s="224">
        <v>0</v>
      </c>
      <c r="I197" s="224">
        <v>0</v>
      </c>
      <c r="J197" s="224">
        <v>0</v>
      </c>
      <c r="K197" s="224">
        <v>0</v>
      </c>
      <c r="L197" s="224">
        <v>0</v>
      </c>
      <c r="M197" s="224">
        <v>0</v>
      </c>
      <c r="N197" s="224">
        <v>0</v>
      </c>
      <c r="O197" s="224">
        <v>0</v>
      </c>
      <c r="P197" s="224"/>
      <c r="Q197" s="224">
        <v>0</v>
      </c>
      <c r="R197" s="224">
        <v>0</v>
      </c>
      <c r="T197" s="228"/>
    </row>
    <row r="198" spans="1:20" s="227" customFormat="1" ht="12" customHeight="1">
      <c r="A198" s="241"/>
      <c r="B198" s="230" t="s">
        <v>252</v>
      </c>
      <c r="C198" s="224">
        <v>0</v>
      </c>
      <c r="D198" s="224">
        <v>0</v>
      </c>
      <c r="E198" s="224">
        <v>0</v>
      </c>
      <c r="F198" s="224">
        <v>0</v>
      </c>
      <c r="G198" s="224">
        <v>0</v>
      </c>
      <c r="H198" s="224">
        <v>0</v>
      </c>
      <c r="I198" s="224">
        <v>0</v>
      </c>
      <c r="J198" s="224">
        <v>0</v>
      </c>
      <c r="K198" s="224">
        <v>0</v>
      </c>
      <c r="L198" s="224">
        <v>0</v>
      </c>
      <c r="M198" s="224">
        <v>0</v>
      </c>
      <c r="N198" s="224">
        <v>0</v>
      </c>
      <c r="O198" s="224">
        <v>0</v>
      </c>
      <c r="P198" s="224"/>
      <c r="Q198" s="224">
        <v>0</v>
      </c>
      <c r="R198" s="224">
        <v>0</v>
      </c>
      <c r="T198" s="228"/>
    </row>
    <row r="199" spans="1:20" s="227" customFormat="1" ht="12" customHeight="1">
      <c r="A199" s="232"/>
      <c r="B199" s="230" t="s">
        <v>118</v>
      </c>
      <c r="C199" s="224">
        <v>0</v>
      </c>
      <c r="D199" s="224">
        <v>53</v>
      </c>
      <c r="E199" s="224">
        <v>157</v>
      </c>
      <c r="F199" s="224">
        <v>12</v>
      </c>
      <c r="G199" s="224">
        <v>2</v>
      </c>
      <c r="H199" s="224">
        <v>0</v>
      </c>
      <c r="I199" s="224">
        <v>0</v>
      </c>
      <c r="J199" s="224">
        <v>0</v>
      </c>
      <c r="K199" s="224">
        <v>0</v>
      </c>
      <c r="L199" s="224">
        <v>4</v>
      </c>
      <c r="M199" s="224">
        <v>0</v>
      </c>
      <c r="N199" s="224">
        <v>68</v>
      </c>
      <c r="O199" s="224">
        <v>296</v>
      </c>
      <c r="P199" s="224"/>
      <c r="Q199" s="224">
        <v>0</v>
      </c>
      <c r="R199" s="224">
        <v>0</v>
      </c>
      <c r="T199" s="228"/>
    </row>
    <row r="200" spans="1:20" s="227" customFormat="1" ht="12" customHeight="1">
      <c r="A200" s="241"/>
      <c r="B200" s="230" t="s">
        <v>253</v>
      </c>
      <c r="C200" s="224">
        <v>0</v>
      </c>
      <c r="D200" s="224">
        <v>0</v>
      </c>
      <c r="E200" s="224">
        <v>15</v>
      </c>
      <c r="F200" s="224">
        <v>12</v>
      </c>
      <c r="G200" s="224">
        <v>0</v>
      </c>
      <c r="H200" s="224">
        <v>0</v>
      </c>
      <c r="I200" s="224">
        <v>0</v>
      </c>
      <c r="J200" s="224">
        <v>0</v>
      </c>
      <c r="K200" s="224">
        <v>1</v>
      </c>
      <c r="L200" s="224">
        <v>0</v>
      </c>
      <c r="M200" s="224">
        <v>0</v>
      </c>
      <c r="N200" s="224">
        <v>0</v>
      </c>
      <c r="O200" s="224">
        <v>28</v>
      </c>
      <c r="P200" s="224"/>
      <c r="Q200" s="224">
        <v>0</v>
      </c>
      <c r="R200" s="224">
        <v>0</v>
      </c>
      <c r="T200" s="228"/>
    </row>
    <row r="201" spans="1:20" s="227" customFormat="1" ht="12" customHeight="1">
      <c r="A201" s="242"/>
      <c r="B201" s="230" t="s">
        <v>98</v>
      </c>
      <c r="C201" s="224">
        <v>0</v>
      </c>
      <c r="D201" s="224">
        <v>33</v>
      </c>
      <c r="E201" s="224">
        <v>189</v>
      </c>
      <c r="F201" s="224">
        <v>2</v>
      </c>
      <c r="G201" s="224">
        <v>0</v>
      </c>
      <c r="H201" s="224">
        <v>0</v>
      </c>
      <c r="I201" s="224">
        <v>0</v>
      </c>
      <c r="J201" s="224">
        <v>0</v>
      </c>
      <c r="K201" s="224">
        <v>1</v>
      </c>
      <c r="L201" s="224">
        <v>0</v>
      </c>
      <c r="M201" s="224">
        <v>0</v>
      </c>
      <c r="N201" s="224">
        <v>0</v>
      </c>
      <c r="O201" s="224">
        <v>225</v>
      </c>
      <c r="P201" s="224"/>
      <c r="Q201" s="224">
        <v>0</v>
      </c>
      <c r="R201" s="224">
        <v>0</v>
      </c>
      <c r="T201" s="228"/>
    </row>
    <row r="202" spans="1:20" s="227" customFormat="1" ht="12" customHeight="1">
      <c r="A202" s="242"/>
      <c r="B202" s="230" t="s">
        <v>254</v>
      </c>
      <c r="C202" s="224">
        <v>0</v>
      </c>
      <c r="D202" s="224">
        <v>6</v>
      </c>
      <c r="E202" s="224">
        <v>104</v>
      </c>
      <c r="F202" s="224">
        <v>2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224">
        <v>0</v>
      </c>
      <c r="O202" s="224">
        <v>112</v>
      </c>
      <c r="P202" s="224"/>
      <c r="Q202" s="224">
        <v>0</v>
      </c>
      <c r="R202" s="224">
        <v>0</v>
      </c>
      <c r="T202" s="228"/>
    </row>
    <row r="203" spans="1:20" s="227" customFormat="1" ht="12" customHeight="1">
      <c r="A203" s="242"/>
      <c r="B203" s="230" t="s">
        <v>255</v>
      </c>
      <c r="C203" s="224">
        <v>0</v>
      </c>
      <c r="D203" s="224">
        <v>0</v>
      </c>
      <c r="E203" s="224">
        <v>9</v>
      </c>
      <c r="F203" s="224">
        <v>23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224">
        <v>0</v>
      </c>
      <c r="O203" s="224">
        <v>32</v>
      </c>
      <c r="P203" s="224"/>
      <c r="Q203" s="224">
        <v>0</v>
      </c>
      <c r="R203" s="224">
        <v>0</v>
      </c>
      <c r="T203" s="228"/>
    </row>
    <row r="204" spans="1:20" s="227" customFormat="1" ht="12" customHeight="1">
      <c r="A204" s="242"/>
      <c r="B204" s="230" t="s">
        <v>256</v>
      </c>
      <c r="C204" s="224">
        <v>0</v>
      </c>
      <c r="D204" s="224">
        <v>27</v>
      </c>
      <c r="E204" s="224">
        <v>0</v>
      </c>
      <c r="F204" s="224">
        <v>0</v>
      </c>
      <c r="G204" s="224">
        <v>0</v>
      </c>
      <c r="H204" s="224">
        <v>0</v>
      </c>
      <c r="I204" s="224">
        <v>0</v>
      </c>
      <c r="J204" s="224">
        <v>0</v>
      </c>
      <c r="K204" s="224">
        <v>0</v>
      </c>
      <c r="L204" s="224">
        <v>0</v>
      </c>
      <c r="M204" s="224">
        <v>0</v>
      </c>
      <c r="N204" s="224">
        <v>0</v>
      </c>
      <c r="O204" s="224">
        <v>27</v>
      </c>
      <c r="P204" s="224"/>
      <c r="Q204" s="224">
        <v>0</v>
      </c>
      <c r="R204" s="224">
        <v>0</v>
      </c>
      <c r="T204" s="228"/>
    </row>
    <row r="205" spans="1:20" s="227" customFormat="1" ht="12" customHeight="1">
      <c r="A205" s="242"/>
      <c r="B205" s="230" t="s">
        <v>257</v>
      </c>
      <c r="C205" s="224">
        <v>0</v>
      </c>
      <c r="D205" s="224">
        <v>29</v>
      </c>
      <c r="E205" s="224">
        <v>14</v>
      </c>
      <c r="F205" s="224">
        <v>0</v>
      </c>
      <c r="G205" s="224">
        <v>0</v>
      </c>
      <c r="H205" s="224">
        <v>0</v>
      </c>
      <c r="I205" s="224">
        <v>0</v>
      </c>
      <c r="J205" s="224">
        <v>0</v>
      </c>
      <c r="K205" s="224">
        <v>0</v>
      </c>
      <c r="L205" s="224">
        <v>0</v>
      </c>
      <c r="M205" s="224">
        <v>0</v>
      </c>
      <c r="N205" s="224">
        <v>0</v>
      </c>
      <c r="O205" s="224">
        <v>43</v>
      </c>
      <c r="P205" s="224"/>
      <c r="Q205" s="224">
        <v>0</v>
      </c>
      <c r="R205" s="224">
        <v>0</v>
      </c>
      <c r="T205" s="228"/>
    </row>
    <row r="206" spans="1:20" s="227" customFormat="1" ht="12" customHeight="1">
      <c r="A206" s="242"/>
      <c r="B206" s="230" t="s">
        <v>258</v>
      </c>
      <c r="C206" s="224">
        <v>0</v>
      </c>
      <c r="D206" s="224">
        <v>0</v>
      </c>
      <c r="E206" s="224">
        <v>16</v>
      </c>
      <c r="F206" s="224">
        <v>0</v>
      </c>
      <c r="G206" s="224">
        <v>0</v>
      </c>
      <c r="H206" s="224">
        <v>0</v>
      </c>
      <c r="I206" s="224">
        <v>0</v>
      </c>
      <c r="J206" s="224">
        <v>0</v>
      </c>
      <c r="K206" s="224">
        <v>0</v>
      </c>
      <c r="L206" s="224">
        <v>0</v>
      </c>
      <c r="M206" s="224">
        <v>0</v>
      </c>
      <c r="N206" s="224">
        <v>0</v>
      </c>
      <c r="O206" s="224">
        <v>16</v>
      </c>
      <c r="P206" s="224"/>
      <c r="Q206" s="224">
        <v>0</v>
      </c>
      <c r="R206" s="224">
        <v>0</v>
      </c>
      <c r="T206" s="228"/>
    </row>
    <row r="207" spans="1:20" s="227" customFormat="1" ht="12" customHeight="1">
      <c r="A207" s="242"/>
      <c r="B207" s="230" t="s">
        <v>259</v>
      </c>
      <c r="C207" s="224">
        <v>0</v>
      </c>
      <c r="D207" s="224">
        <v>0</v>
      </c>
      <c r="E207" s="224">
        <v>6</v>
      </c>
      <c r="F207" s="224">
        <v>0</v>
      </c>
      <c r="G207" s="224">
        <v>0</v>
      </c>
      <c r="H207" s="224">
        <v>0</v>
      </c>
      <c r="I207" s="224">
        <v>0</v>
      </c>
      <c r="J207" s="224">
        <v>0</v>
      </c>
      <c r="K207" s="224">
        <v>0</v>
      </c>
      <c r="L207" s="224">
        <v>0</v>
      </c>
      <c r="M207" s="224">
        <v>0</v>
      </c>
      <c r="N207" s="224">
        <v>0</v>
      </c>
      <c r="O207" s="224">
        <v>6</v>
      </c>
      <c r="P207" s="224"/>
      <c r="Q207" s="224">
        <v>0</v>
      </c>
      <c r="R207" s="224">
        <v>0</v>
      </c>
      <c r="T207" s="228"/>
    </row>
    <row r="208" spans="1:20" s="227" customFormat="1" ht="12" customHeight="1">
      <c r="A208" s="242"/>
      <c r="B208" s="230" t="s">
        <v>260</v>
      </c>
      <c r="C208" s="224">
        <v>0</v>
      </c>
      <c r="D208" s="224">
        <v>0</v>
      </c>
      <c r="E208" s="224">
        <v>4</v>
      </c>
      <c r="F208" s="224">
        <v>1</v>
      </c>
      <c r="G208" s="224">
        <v>0</v>
      </c>
      <c r="H208" s="224">
        <v>0</v>
      </c>
      <c r="I208" s="224">
        <v>0</v>
      </c>
      <c r="J208" s="224">
        <v>0</v>
      </c>
      <c r="K208" s="224">
        <v>0</v>
      </c>
      <c r="L208" s="224">
        <v>0</v>
      </c>
      <c r="M208" s="224">
        <v>0</v>
      </c>
      <c r="N208" s="224">
        <v>0</v>
      </c>
      <c r="O208" s="224">
        <v>5</v>
      </c>
      <c r="P208" s="224"/>
      <c r="Q208" s="224">
        <v>0</v>
      </c>
      <c r="R208" s="224">
        <v>0</v>
      </c>
      <c r="T208" s="228"/>
    </row>
    <row r="209" spans="1:20" s="227" customFormat="1" ht="12" customHeight="1">
      <c r="A209" s="242"/>
      <c r="B209" s="230"/>
      <c r="C209" s="224"/>
      <c r="D209" s="224"/>
      <c r="E209" s="224"/>
      <c r="F209" s="224"/>
      <c r="G209" s="224"/>
      <c r="H209" s="224"/>
      <c r="I209" s="224"/>
      <c r="J209" s="224"/>
      <c r="K209" s="224"/>
      <c r="L209" s="224"/>
      <c r="M209" s="224"/>
      <c r="N209" s="224"/>
      <c r="O209" s="224"/>
      <c r="P209" s="224"/>
      <c r="Q209" s="224"/>
      <c r="R209" s="224"/>
      <c r="T209" s="228"/>
    </row>
    <row r="210" spans="1:20" s="227" customFormat="1" ht="12" customHeight="1">
      <c r="A210" s="242"/>
      <c r="B210" s="242" t="s">
        <v>99</v>
      </c>
      <c r="C210" s="227">
        <v>0</v>
      </c>
      <c r="D210" s="227">
        <v>148</v>
      </c>
      <c r="E210" s="227">
        <v>514</v>
      </c>
      <c r="F210" s="227">
        <v>52</v>
      </c>
      <c r="G210" s="227">
        <v>2</v>
      </c>
      <c r="H210" s="227">
        <v>0</v>
      </c>
      <c r="I210" s="227">
        <v>0</v>
      </c>
      <c r="J210" s="227">
        <v>0</v>
      </c>
      <c r="K210" s="227">
        <v>2</v>
      </c>
      <c r="L210" s="227">
        <v>4</v>
      </c>
      <c r="M210" s="227">
        <v>0</v>
      </c>
      <c r="N210" s="227">
        <v>68</v>
      </c>
      <c r="O210" s="227">
        <v>790</v>
      </c>
      <c r="Q210" s="227">
        <v>0</v>
      </c>
      <c r="R210" s="227">
        <v>0</v>
      </c>
      <c r="T210" s="228"/>
    </row>
    <row r="211" spans="1:20" ht="15" customHeight="1">
      <c r="A211" s="242"/>
      <c r="B211" s="242"/>
      <c r="C211" s="237"/>
      <c r="D211" s="237"/>
      <c r="E211" s="237"/>
      <c r="F211" s="237"/>
      <c r="G211" s="237"/>
      <c r="H211" s="237"/>
      <c r="I211" s="237"/>
      <c r="J211" s="237"/>
      <c r="K211" s="237"/>
      <c r="L211" s="237"/>
      <c r="M211" s="237"/>
      <c r="N211" s="237"/>
      <c r="O211" s="243"/>
      <c r="P211" s="237"/>
      <c r="Q211" s="237"/>
      <c r="R211" s="237"/>
    </row>
    <row r="212" spans="1:20" s="227" customFormat="1" ht="12" customHeight="1">
      <c r="A212" s="138" t="s">
        <v>311</v>
      </c>
      <c r="B212" s="230" t="s">
        <v>251</v>
      </c>
      <c r="C212" s="224">
        <v>0</v>
      </c>
      <c r="D212" s="224">
        <v>0</v>
      </c>
      <c r="E212" s="224">
        <v>11</v>
      </c>
      <c r="F212" s="224">
        <v>0</v>
      </c>
      <c r="G212" s="224">
        <v>0</v>
      </c>
      <c r="H212" s="224">
        <v>0</v>
      </c>
      <c r="I212" s="224">
        <v>0</v>
      </c>
      <c r="J212" s="224">
        <v>0</v>
      </c>
      <c r="K212" s="224">
        <v>0</v>
      </c>
      <c r="L212" s="224">
        <v>0</v>
      </c>
      <c r="M212" s="224">
        <v>0</v>
      </c>
      <c r="N212" s="224">
        <v>0</v>
      </c>
      <c r="O212" s="224">
        <v>11</v>
      </c>
      <c r="P212" s="224"/>
      <c r="Q212" s="224">
        <v>0</v>
      </c>
      <c r="R212" s="224">
        <v>0</v>
      </c>
      <c r="T212" s="228"/>
    </row>
    <row r="213" spans="1:20" s="227" customFormat="1" ht="12" customHeight="1">
      <c r="A213" s="241"/>
      <c r="B213" s="230" t="s">
        <v>252</v>
      </c>
      <c r="C213" s="224">
        <v>0</v>
      </c>
      <c r="D213" s="224">
        <v>0</v>
      </c>
      <c r="E213" s="224">
        <v>0</v>
      </c>
      <c r="F213" s="224">
        <v>0</v>
      </c>
      <c r="G213" s="224">
        <v>0</v>
      </c>
      <c r="H213" s="224">
        <v>0</v>
      </c>
      <c r="I213" s="224">
        <v>0</v>
      </c>
      <c r="J213" s="224">
        <v>0</v>
      </c>
      <c r="K213" s="224">
        <v>0</v>
      </c>
      <c r="L213" s="224">
        <v>0</v>
      </c>
      <c r="M213" s="224">
        <v>0</v>
      </c>
      <c r="N213" s="224">
        <v>0</v>
      </c>
      <c r="O213" s="224">
        <v>0</v>
      </c>
      <c r="P213" s="224"/>
      <c r="Q213" s="224">
        <v>0</v>
      </c>
      <c r="R213" s="224">
        <v>0</v>
      </c>
      <c r="T213" s="228"/>
    </row>
    <row r="214" spans="1:20" s="227" customFormat="1" ht="12" customHeight="1">
      <c r="A214" s="232"/>
      <c r="B214" s="230" t="s">
        <v>118</v>
      </c>
      <c r="C214" s="224">
        <v>0</v>
      </c>
      <c r="D214" s="224">
        <v>53</v>
      </c>
      <c r="E214" s="224">
        <v>157</v>
      </c>
      <c r="F214" s="224">
        <v>12</v>
      </c>
      <c r="G214" s="224">
        <v>2</v>
      </c>
      <c r="H214" s="224">
        <v>0</v>
      </c>
      <c r="I214" s="224">
        <v>0</v>
      </c>
      <c r="J214" s="224">
        <v>0</v>
      </c>
      <c r="K214" s="224">
        <v>0</v>
      </c>
      <c r="L214" s="224">
        <v>4</v>
      </c>
      <c r="M214" s="224">
        <v>0</v>
      </c>
      <c r="N214" s="224">
        <v>16</v>
      </c>
      <c r="O214" s="224">
        <v>244</v>
      </c>
      <c r="P214" s="224"/>
      <c r="Q214" s="224">
        <v>0</v>
      </c>
      <c r="R214" s="224">
        <v>0</v>
      </c>
      <c r="T214" s="228"/>
    </row>
    <row r="215" spans="1:20" s="227" customFormat="1" ht="12" customHeight="1">
      <c r="A215" s="241"/>
      <c r="B215" s="230" t="s">
        <v>253</v>
      </c>
      <c r="C215" s="224">
        <v>0</v>
      </c>
      <c r="D215" s="224">
        <v>42</v>
      </c>
      <c r="E215" s="224">
        <v>227</v>
      </c>
      <c r="F215" s="224">
        <v>68</v>
      </c>
      <c r="G215" s="224">
        <v>0</v>
      </c>
      <c r="H215" s="224">
        <v>0</v>
      </c>
      <c r="I215" s="224">
        <v>0</v>
      </c>
      <c r="J215" s="224">
        <v>0</v>
      </c>
      <c r="K215" s="224">
        <v>1</v>
      </c>
      <c r="L215" s="224">
        <v>16</v>
      </c>
      <c r="M215" s="224">
        <v>0</v>
      </c>
      <c r="N215" s="224">
        <v>0</v>
      </c>
      <c r="O215" s="224">
        <v>354</v>
      </c>
      <c r="P215" s="224"/>
      <c r="Q215" s="224">
        <v>0</v>
      </c>
      <c r="R215" s="224">
        <v>0</v>
      </c>
      <c r="T215" s="228"/>
    </row>
    <row r="216" spans="1:20" s="227" customFormat="1" ht="12" customHeight="1">
      <c r="A216" s="242"/>
      <c r="B216" s="230" t="s">
        <v>98</v>
      </c>
      <c r="C216" s="224">
        <v>0</v>
      </c>
      <c r="D216" s="224">
        <v>26</v>
      </c>
      <c r="E216" s="224">
        <v>203</v>
      </c>
      <c r="F216" s="224">
        <v>4</v>
      </c>
      <c r="G216" s="224">
        <v>0</v>
      </c>
      <c r="H216" s="224">
        <v>0</v>
      </c>
      <c r="I216" s="224">
        <v>0</v>
      </c>
      <c r="J216" s="224">
        <v>0</v>
      </c>
      <c r="K216" s="224">
        <v>1</v>
      </c>
      <c r="L216" s="224">
        <v>0</v>
      </c>
      <c r="M216" s="224">
        <v>0</v>
      </c>
      <c r="N216" s="224">
        <v>0</v>
      </c>
      <c r="O216" s="224">
        <v>234</v>
      </c>
      <c r="P216" s="224"/>
      <c r="Q216" s="224">
        <v>0</v>
      </c>
      <c r="R216" s="224">
        <v>0</v>
      </c>
      <c r="T216" s="228"/>
    </row>
    <row r="217" spans="1:20" s="227" customFormat="1" ht="12" customHeight="1">
      <c r="A217" s="242"/>
      <c r="B217" s="230" t="s">
        <v>254</v>
      </c>
      <c r="C217" s="224">
        <v>0</v>
      </c>
      <c r="D217" s="224">
        <v>0</v>
      </c>
      <c r="E217" s="224">
        <v>104</v>
      </c>
      <c r="F217" s="224">
        <v>2</v>
      </c>
      <c r="G217" s="224">
        <v>0</v>
      </c>
      <c r="H217" s="224">
        <v>0</v>
      </c>
      <c r="I217" s="224">
        <v>0</v>
      </c>
      <c r="J217" s="224">
        <v>0</v>
      </c>
      <c r="K217" s="224">
        <v>0</v>
      </c>
      <c r="L217" s="224">
        <v>0</v>
      </c>
      <c r="M217" s="224">
        <v>0</v>
      </c>
      <c r="N217" s="224">
        <v>0</v>
      </c>
      <c r="O217" s="224">
        <v>106</v>
      </c>
      <c r="P217" s="224"/>
      <c r="Q217" s="224">
        <v>0</v>
      </c>
      <c r="R217" s="224">
        <v>0</v>
      </c>
      <c r="T217" s="228"/>
    </row>
    <row r="218" spans="1:20" s="227" customFormat="1" ht="12" customHeight="1">
      <c r="A218" s="242"/>
      <c r="B218" s="230" t="s">
        <v>255</v>
      </c>
      <c r="C218" s="224">
        <v>0</v>
      </c>
      <c r="D218" s="224">
        <v>0</v>
      </c>
      <c r="E218" s="224">
        <v>9</v>
      </c>
      <c r="F218" s="224">
        <v>23</v>
      </c>
      <c r="G218" s="224">
        <v>0</v>
      </c>
      <c r="H218" s="224">
        <v>0</v>
      </c>
      <c r="I218" s="224">
        <v>0</v>
      </c>
      <c r="J218" s="224">
        <v>0</v>
      </c>
      <c r="K218" s="224">
        <v>0</v>
      </c>
      <c r="L218" s="224">
        <v>0</v>
      </c>
      <c r="M218" s="224">
        <v>0</v>
      </c>
      <c r="N218" s="224">
        <v>0</v>
      </c>
      <c r="O218" s="224">
        <v>32</v>
      </c>
      <c r="P218" s="224"/>
      <c r="Q218" s="224">
        <v>0</v>
      </c>
      <c r="R218" s="224">
        <v>0</v>
      </c>
      <c r="T218" s="228"/>
    </row>
    <row r="219" spans="1:20" s="227" customFormat="1" ht="12" customHeight="1">
      <c r="A219" s="242"/>
      <c r="B219" s="230" t="s">
        <v>256</v>
      </c>
      <c r="C219" s="224">
        <v>0</v>
      </c>
      <c r="D219" s="224">
        <v>27</v>
      </c>
      <c r="E219" s="224">
        <v>0</v>
      </c>
      <c r="F219" s="224">
        <v>0</v>
      </c>
      <c r="G219" s="224">
        <v>0</v>
      </c>
      <c r="H219" s="224">
        <v>0</v>
      </c>
      <c r="I219" s="224">
        <v>0</v>
      </c>
      <c r="J219" s="224">
        <v>0</v>
      </c>
      <c r="K219" s="224">
        <v>0</v>
      </c>
      <c r="L219" s="224">
        <v>0</v>
      </c>
      <c r="M219" s="224">
        <v>0</v>
      </c>
      <c r="N219" s="224">
        <v>0</v>
      </c>
      <c r="O219" s="224">
        <v>27</v>
      </c>
      <c r="P219" s="224"/>
      <c r="Q219" s="224">
        <v>0</v>
      </c>
      <c r="R219" s="224">
        <v>0</v>
      </c>
      <c r="T219" s="228"/>
    </row>
    <row r="220" spans="1:20" s="227" customFormat="1" ht="12" customHeight="1">
      <c r="A220" s="242"/>
      <c r="B220" s="230" t="s">
        <v>257</v>
      </c>
      <c r="C220" s="224">
        <v>0</v>
      </c>
      <c r="D220" s="224">
        <v>29</v>
      </c>
      <c r="E220" s="224">
        <v>14</v>
      </c>
      <c r="F220" s="224">
        <v>0</v>
      </c>
      <c r="G220" s="224">
        <v>0</v>
      </c>
      <c r="H220" s="224">
        <v>0</v>
      </c>
      <c r="I220" s="224">
        <v>0</v>
      </c>
      <c r="J220" s="224">
        <v>0</v>
      </c>
      <c r="K220" s="224">
        <v>0</v>
      </c>
      <c r="L220" s="224">
        <v>0</v>
      </c>
      <c r="M220" s="224">
        <v>0</v>
      </c>
      <c r="N220" s="224">
        <v>0</v>
      </c>
      <c r="O220" s="224">
        <v>43</v>
      </c>
      <c r="P220" s="224"/>
      <c r="Q220" s="224">
        <v>0</v>
      </c>
      <c r="R220" s="224">
        <v>0</v>
      </c>
      <c r="T220" s="228"/>
    </row>
    <row r="221" spans="1:20" s="227" customFormat="1" ht="12" customHeight="1">
      <c r="A221" s="242"/>
      <c r="B221" s="230" t="s">
        <v>258</v>
      </c>
      <c r="C221" s="224">
        <v>0</v>
      </c>
      <c r="D221" s="224">
        <v>49</v>
      </c>
      <c r="E221" s="224">
        <v>45</v>
      </c>
      <c r="F221" s="224">
        <v>0</v>
      </c>
      <c r="G221" s="224">
        <v>0</v>
      </c>
      <c r="H221" s="224">
        <v>0</v>
      </c>
      <c r="I221" s="224">
        <v>0</v>
      </c>
      <c r="J221" s="224">
        <v>0</v>
      </c>
      <c r="K221" s="224">
        <v>1</v>
      </c>
      <c r="L221" s="224">
        <v>0</v>
      </c>
      <c r="M221" s="224">
        <v>0</v>
      </c>
      <c r="N221" s="224">
        <v>0</v>
      </c>
      <c r="O221" s="224">
        <v>95</v>
      </c>
      <c r="P221" s="224"/>
      <c r="Q221" s="224">
        <v>0</v>
      </c>
      <c r="R221" s="224">
        <v>0</v>
      </c>
      <c r="T221" s="228"/>
    </row>
    <row r="222" spans="1:20" s="227" customFormat="1" ht="12" customHeight="1">
      <c r="A222" s="242"/>
      <c r="B222" s="230" t="s">
        <v>259</v>
      </c>
      <c r="C222" s="224">
        <v>0</v>
      </c>
      <c r="D222" s="224">
        <v>0</v>
      </c>
      <c r="E222" s="224">
        <v>6</v>
      </c>
      <c r="F222" s="224">
        <v>0</v>
      </c>
      <c r="G222" s="224">
        <v>0</v>
      </c>
      <c r="H222" s="224">
        <v>0</v>
      </c>
      <c r="I222" s="224">
        <v>0</v>
      </c>
      <c r="J222" s="224">
        <v>0</v>
      </c>
      <c r="K222" s="224">
        <v>0</v>
      </c>
      <c r="L222" s="224">
        <v>0</v>
      </c>
      <c r="M222" s="224">
        <v>0</v>
      </c>
      <c r="N222" s="224">
        <v>0</v>
      </c>
      <c r="O222" s="224">
        <v>6</v>
      </c>
      <c r="P222" s="224"/>
      <c r="Q222" s="224">
        <v>0</v>
      </c>
      <c r="R222" s="224">
        <v>0</v>
      </c>
      <c r="T222" s="228"/>
    </row>
    <row r="223" spans="1:20" s="227" customFormat="1" ht="12" customHeight="1">
      <c r="A223" s="242"/>
      <c r="B223" s="230" t="s">
        <v>260</v>
      </c>
      <c r="C223" s="224">
        <v>0</v>
      </c>
      <c r="D223" s="224">
        <v>0</v>
      </c>
      <c r="E223" s="224">
        <v>4</v>
      </c>
      <c r="F223" s="224">
        <v>1</v>
      </c>
      <c r="G223" s="224">
        <v>0</v>
      </c>
      <c r="H223" s="224">
        <v>0</v>
      </c>
      <c r="I223" s="224">
        <v>0</v>
      </c>
      <c r="J223" s="224">
        <v>0</v>
      </c>
      <c r="K223" s="224">
        <v>0</v>
      </c>
      <c r="L223" s="224">
        <v>0</v>
      </c>
      <c r="M223" s="224">
        <v>0</v>
      </c>
      <c r="N223" s="224">
        <v>0</v>
      </c>
      <c r="O223" s="224">
        <v>5</v>
      </c>
      <c r="P223" s="224"/>
      <c r="Q223" s="224">
        <v>0</v>
      </c>
      <c r="R223" s="224">
        <v>0</v>
      </c>
      <c r="T223" s="228"/>
    </row>
    <row r="224" spans="1:20" s="227" customFormat="1" ht="12" customHeight="1">
      <c r="A224" s="242"/>
      <c r="B224" s="230"/>
      <c r="C224" s="224"/>
      <c r="D224" s="224"/>
      <c r="E224" s="224"/>
      <c r="F224" s="224"/>
      <c r="G224" s="224"/>
      <c r="H224" s="224"/>
      <c r="I224" s="224"/>
      <c r="J224" s="224"/>
      <c r="K224" s="224"/>
      <c r="L224" s="224"/>
      <c r="M224" s="224"/>
      <c r="N224" s="224"/>
      <c r="O224" s="224"/>
      <c r="P224" s="224"/>
      <c r="Q224" s="224"/>
      <c r="R224" s="224"/>
      <c r="T224" s="228"/>
    </row>
    <row r="225" spans="1:20" s="227" customFormat="1" ht="12" customHeight="1">
      <c r="A225" s="242"/>
      <c r="B225" s="242" t="s">
        <v>99</v>
      </c>
      <c r="C225" s="227">
        <v>0</v>
      </c>
      <c r="D225" s="227">
        <v>226</v>
      </c>
      <c r="E225" s="227">
        <v>780</v>
      </c>
      <c r="F225" s="227">
        <v>110</v>
      </c>
      <c r="G225" s="227">
        <v>2</v>
      </c>
      <c r="H225" s="227">
        <v>0</v>
      </c>
      <c r="I225" s="227">
        <v>0</v>
      </c>
      <c r="J225" s="227">
        <v>0</v>
      </c>
      <c r="K225" s="227">
        <v>3</v>
      </c>
      <c r="L225" s="227">
        <v>20</v>
      </c>
      <c r="M225" s="227">
        <v>0</v>
      </c>
      <c r="N225" s="227">
        <v>16</v>
      </c>
      <c r="O225" s="227">
        <v>1157</v>
      </c>
      <c r="Q225" s="227">
        <v>0</v>
      </c>
      <c r="R225" s="227">
        <v>0</v>
      </c>
      <c r="T225" s="228"/>
    </row>
    <row r="226" spans="1:20" s="227" customFormat="1" ht="12" customHeight="1">
      <c r="A226" s="232"/>
      <c r="B226" s="232"/>
      <c r="T226" s="228"/>
    </row>
    <row r="227" spans="1:20" s="227" customFormat="1" ht="12" customHeight="1">
      <c r="A227" s="138" t="s">
        <v>312</v>
      </c>
      <c r="B227" s="230" t="s">
        <v>251</v>
      </c>
      <c r="C227" s="224">
        <v>0</v>
      </c>
      <c r="D227" s="224">
        <v>0</v>
      </c>
      <c r="E227" s="224">
        <v>0</v>
      </c>
      <c r="F227" s="224">
        <v>0</v>
      </c>
      <c r="G227" s="224">
        <v>0</v>
      </c>
      <c r="H227" s="224">
        <v>0</v>
      </c>
      <c r="I227" s="224">
        <v>0</v>
      </c>
      <c r="J227" s="224">
        <v>0</v>
      </c>
      <c r="K227" s="224">
        <v>0</v>
      </c>
      <c r="L227" s="224">
        <v>0</v>
      </c>
      <c r="M227" s="224">
        <v>0</v>
      </c>
      <c r="N227" s="224">
        <v>0</v>
      </c>
      <c r="O227" s="224">
        <v>0</v>
      </c>
      <c r="P227" s="224"/>
      <c r="Q227" s="224">
        <v>0</v>
      </c>
      <c r="R227" s="224">
        <v>0</v>
      </c>
      <c r="T227" s="228"/>
    </row>
    <row r="228" spans="1:20" s="227" customFormat="1" ht="12" customHeight="1">
      <c r="A228" s="241"/>
      <c r="B228" s="230" t="s">
        <v>252</v>
      </c>
      <c r="C228" s="224">
        <v>0</v>
      </c>
      <c r="D228" s="224">
        <v>0</v>
      </c>
      <c r="E228" s="224">
        <v>0</v>
      </c>
      <c r="F228" s="224">
        <v>0</v>
      </c>
      <c r="G228" s="224">
        <v>0</v>
      </c>
      <c r="H228" s="224">
        <v>0</v>
      </c>
      <c r="I228" s="224">
        <v>0</v>
      </c>
      <c r="J228" s="224">
        <v>0</v>
      </c>
      <c r="K228" s="224">
        <v>0</v>
      </c>
      <c r="L228" s="224">
        <v>0</v>
      </c>
      <c r="M228" s="224">
        <v>0</v>
      </c>
      <c r="N228" s="224">
        <v>0</v>
      </c>
      <c r="O228" s="224">
        <v>0</v>
      </c>
      <c r="P228" s="224"/>
      <c r="Q228" s="224">
        <v>0</v>
      </c>
      <c r="R228" s="224">
        <v>0</v>
      </c>
      <c r="T228" s="228"/>
    </row>
    <row r="229" spans="1:20" s="227" customFormat="1" ht="12" customHeight="1">
      <c r="A229" s="232"/>
      <c r="B229" s="230" t="s">
        <v>118</v>
      </c>
      <c r="C229" s="224">
        <v>0</v>
      </c>
      <c r="D229" s="224">
        <v>64</v>
      </c>
      <c r="E229" s="224">
        <v>144</v>
      </c>
      <c r="F229" s="224">
        <v>12</v>
      </c>
      <c r="G229" s="224">
        <v>2</v>
      </c>
      <c r="H229" s="224">
        <v>0</v>
      </c>
      <c r="I229" s="224">
        <v>0</v>
      </c>
      <c r="J229" s="224">
        <v>0</v>
      </c>
      <c r="K229" s="224">
        <v>0</v>
      </c>
      <c r="L229" s="224">
        <v>4</v>
      </c>
      <c r="M229" s="224">
        <v>0</v>
      </c>
      <c r="N229" s="224">
        <v>16</v>
      </c>
      <c r="O229" s="224">
        <v>242</v>
      </c>
      <c r="P229" s="224"/>
      <c r="Q229" s="224">
        <v>0</v>
      </c>
      <c r="R229" s="224">
        <v>433</v>
      </c>
      <c r="T229" s="228"/>
    </row>
    <row r="230" spans="1:20" s="227" customFormat="1" ht="12" customHeight="1">
      <c r="A230" s="241"/>
      <c r="B230" s="230" t="s">
        <v>253</v>
      </c>
      <c r="C230" s="224">
        <v>0</v>
      </c>
      <c r="D230" s="224">
        <v>46</v>
      </c>
      <c r="E230" s="224">
        <v>100</v>
      </c>
      <c r="F230" s="224">
        <v>50</v>
      </c>
      <c r="G230" s="224">
        <v>0</v>
      </c>
      <c r="H230" s="224">
        <v>0</v>
      </c>
      <c r="I230" s="224">
        <v>0</v>
      </c>
      <c r="J230" s="224">
        <v>0</v>
      </c>
      <c r="K230" s="224">
        <v>1</v>
      </c>
      <c r="L230" s="224">
        <v>16</v>
      </c>
      <c r="M230" s="224">
        <v>0</v>
      </c>
      <c r="N230" s="224">
        <v>0</v>
      </c>
      <c r="O230" s="224">
        <v>213</v>
      </c>
      <c r="P230" s="224"/>
      <c r="Q230" s="224">
        <v>0</v>
      </c>
      <c r="R230" s="224">
        <v>0</v>
      </c>
      <c r="T230" s="228"/>
    </row>
    <row r="231" spans="1:20" s="227" customFormat="1" ht="12" customHeight="1">
      <c r="A231" s="242"/>
      <c r="B231" s="230" t="s">
        <v>98</v>
      </c>
      <c r="C231" s="224">
        <v>0</v>
      </c>
      <c r="D231" s="224">
        <v>26</v>
      </c>
      <c r="E231" s="224">
        <v>53</v>
      </c>
      <c r="F231" s="224">
        <v>4</v>
      </c>
      <c r="G231" s="224">
        <v>0</v>
      </c>
      <c r="H231" s="224">
        <v>0</v>
      </c>
      <c r="I231" s="224">
        <v>0</v>
      </c>
      <c r="J231" s="224">
        <v>0</v>
      </c>
      <c r="K231" s="224">
        <v>1</v>
      </c>
      <c r="L231" s="224">
        <v>0</v>
      </c>
      <c r="M231" s="224">
        <v>0</v>
      </c>
      <c r="N231" s="224">
        <v>0</v>
      </c>
      <c r="O231" s="224">
        <v>84</v>
      </c>
      <c r="P231" s="224"/>
      <c r="Q231" s="224">
        <v>0</v>
      </c>
      <c r="R231" s="224">
        <v>0</v>
      </c>
      <c r="T231" s="228"/>
    </row>
    <row r="232" spans="1:20" s="227" customFormat="1" ht="12" customHeight="1">
      <c r="A232" s="242"/>
      <c r="B232" s="230" t="s">
        <v>254</v>
      </c>
      <c r="C232" s="224">
        <v>0</v>
      </c>
      <c r="D232" s="224">
        <v>0</v>
      </c>
      <c r="E232" s="224">
        <v>110</v>
      </c>
      <c r="F232" s="224">
        <v>2</v>
      </c>
      <c r="G232" s="224">
        <v>0</v>
      </c>
      <c r="H232" s="224">
        <v>0</v>
      </c>
      <c r="I232" s="224">
        <v>0</v>
      </c>
      <c r="J232" s="224">
        <v>0</v>
      </c>
      <c r="K232" s="224">
        <v>0</v>
      </c>
      <c r="L232" s="224">
        <v>0</v>
      </c>
      <c r="M232" s="224">
        <v>0</v>
      </c>
      <c r="N232" s="224">
        <v>0</v>
      </c>
      <c r="O232" s="224">
        <v>112</v>
      </c>
      <c r="P232" s="224"/>
      <c r="Q232" s="224">
        <v>0</v>
      </c>
      <c r="R232" s="224">
        <v>0</v>
      </c>
      <c r="T232" s="228"/>
    </row>
    <row r="233" spans="1:20" s="227" customFormat="1" ht="12" customHeight="1">
      <c r="A233" s="242"/>
      <c r="B233" s="230" t="s">
        <v>255</v>
      </c>
      <c r="C233" s="224">
        <v>0</v>
      </c>
      <c r="D233" s="224">
        <v>0</v>
      </c>
      <c r="E233" s="224">
        <v>6</v>
      </c>
      <c r="F233" s="224">
        <v>23</v>
      </c>
      <c r="G233" s="224">
        <v>0</v>
      </c>
      <c r="H233" s="224">
        <v>0</v>
      </c>
      <c r="I233" s="224">
        <v>0</v>
      </c>
      <c r="J233" s="224">
        <v>0</v>
      </c>
      <c r="K233" s="224">
        <v>0</v>
      </c>
      <c r="L233" s="224">
        <v>0</v>
      </c>
      <c r="M233" s="224">
        <v>0</v>
      </c>
      <c r="N233" s="224">
        <v>0</v>
      </c>
      <c r="O233" s="224">
        <v>29</v>
      </c>
      <c r="P233" s="224"/>
      <c r="Q233" s="224">
        <v>0</v>
      </c>
      <c r="R233" s="224">
        <v>0</v>
      </c>
      <c r="T233" s="228"/>
    </row>
    <row r="234" spans="1:20" s="227" customFormat="1" ht="12" customHeight="1">
      <c r="A234" s="242"/>
      <c r="B234" s="230" t="s">
        <v>256</v>
      </c>
      <c r="C234" s="224">
        <v>0</v>
      </c>
      <c r="D234" s="224">
        <v>0</v>
      </c>
      <c r="E234" s="224">
        <v>0</v>
      </c>
      <c r="F234" s="224">
        <v>0</v>
      </c>
      <c r="G234" s="224">
        <v>0</v>
      </c>
      <c r="H234" s="224">
        <v>0</v>
      </c>
      <c r="I234" s="224">
        <v>0</v>
      </c>
      <c r="J234" s="224">
        <v>0</v>
      </c>
      <c r="K234" s="224">
        <v>0</v>
      </c>
      <c r="L234" s="224">
        <v>0</v>
      </c>
      <c r="M234" s="224">
        <v>0</v>
      </c>
      <c r="N234" s="224">
        <v>0</v>
      </c>
      <c r="O234" s="224">
        <v>0</v>
      </c>
      <c r="P234" s="224"/>
      <c r="Q234" s="224">
        <v>0</v>
      </c>
      <c r="R234" s="224">
        <v>0</v>
      </c>
      <c r="T234" s="228"/>
    </row>
    <row r="235" spans="1:20" s="227" customFormat="1" ht="12" customHeight="1">
      <c r="A235" s="242"/>
      <c r="B235" s="230" t="s">
        <v>257</v>
      </c>
      <c r="C235" s="224">
        <v>0</v>
      </c>
      <c r="D235" s="224">
        <v>29</v>
      </c>
      <c r="E235" s="224">
        <v>4</v>
      </c>
      <c r="F235" s="224">
        <v>0</v>
      </c>
      <c r="G235" s="224">
        <v>0</v>
      </c>
      <c r="H235" s="224">
        <v>0</v>
      </c>
      <c r="I235" s="224">
        <v>0</v>
      </c>
      <c r="J235" s="224">
        <v>0</v>
      </c>
      <c r="K235" s="224">
        <v>0</v>
      </c>
      <c r="L235" s="224">
        <v>0</v>
      </c>
      <c r="M235" s="224">
        <v>0</v>
      </c>
      <c r="N235" s="224">
        <v>0</v>
      </c>
      <c r="O235" s="224">
        <v>33</v>
      </c>
      <c r="P235" s="224"/>
      <c r="Q235" s="224">
        <v>0</v>
      </c>
      <c r="R235" s="224">
        <v>0</v>
      </c>
      <c r="T235" s="228"/>
    </row>
    <row r="236" spans="1:20" s="227" customFormat="1" ht="12" customHeight="1">
      <c r="A236" s="242"/>
      <c r="B236" s="230" t="s">
        <v>258</v>
      </c>
      <c r="C236" s="224">
        <v>0</v>
      </c>
      <c r="D236" s="224">
        <v>49</v>
      </c>
      <c r="E236" s="224">
        <v>29</v>
      </c>
      <c r="F236" s="224">
        <v>0</v>
      </c>
      <c r="G236" s="224">
        <v>0</v>
      </c>
      <c r="H236" s="224">
        <v>0</v>
      </c>
      <c r="I236" s="224">
        <v>0</v>
      </c>
      <c r="J236" s="224">
        <v>0</v>
      </c>
      <c r="K236" s="224">
        <v>1</v>
      </c>
      <c r="L236" s="224">
        <v>0</v>
      </c>
      <c r="M236" s="224">
        <v>0</v>
      </c>
      <c r="N236" s="224">
        <v>0</v>
      </c>
      <c r="O236" s="224">
        <v>79</v>
      </c>
      <c r="P236" s="224"/>
      <c r="Q236" s="224">
        <v>0</v>
      </c>
      <c r="R236" s="224">
        <v>0</v>
      </c>
      <c r="T236" s="228"/>
    </row>
    <row r="237" spans="1:20" s="227" customFormat="1" ht="12" customHeight="1">
      <c r="A237" s="242"/>
      <c r="B237" s="230" t="s">
        <v>259</v>
      </c>
      <c r="C237" s="224">
        <v>0</v>
      </c>
      <c r="D237" s="224">
        <v>0</v>
      </c>
      <c r="E237" s="224">
        <v>6</v>
      </c>
      <c r="F237" s="224">
        <v>0</v>
      </c>
      <c r="G237" s="224">
        <v>0</v>
      </c>
      <c r="H237" s="224">
        <v>0</v>
      </c>
      <c r="I237" s="224">
        <v>0</v>
      </c>
      <c r="J237" s="224">
        <v>0</v>
      </c>
      <c r="K237" s="224">
        <v>0</v>
      </c>
      <c r="L237" s="224">
        <v>0</v>
      </c>
      <c r="M237" s="224">
        <v>0</v>
      </c>
      <c r="N237" s="224">
        <v>0</v>
      </c>
      <c r="O237" s="224">
        <v>6</v>
      </c>
      <c r="P237" s="224"/>
      <c r="Q237" s="224">
        <v>0</v>
      </c>
      <c r="R237" s="224">
        <v>0</v>
      </c>
      <c r="T237" s="228"/>
    </row>
    <row r="238" spans="1:20" s="227" customFormat="1" ht="12" customHeight="1">
      <c r="A238" s="242"/>
      <c r="B238" s="230" t="s">
        <v>260</v>
      </c>
      <c r="C238" s="224">
        <v>0</v>
      </c>
      <c r="D238" s="224">
        <v>0</v>
      </c>
      <c r="E238" s="224">
        <v>4</v>
      </c>
      <c r="F238" s="224">
        <v>1</v>
      </c>
      <c r="G238" s="224">
        <v>0</v>
      </c>
      <c r="H238" s="224">
        <v>0</v>
      </c>
      <c r="I238" s="224">
        <v>0</v>
      </c>
      <c r="J238" s="224">
        <v>0</v>
      </c>
      <c r="K238" s="224">
        <v>0</v>
      </c>
      <c r="L238" s="224">
        <v>0</v>
      </c>
      <c r="M238" s="224">
        <v>0</v>
      </c>
      <c r="N238" s="224">
        <v>0</v>
      </c>
      <c r="O238" s="224">
        <v>5</v>
      </c>
      <c r="P238" s="224"/>
      <c r="Q238" s="224">
        <v>0</v>
      </c>
      <c r="R238" s="224">
        <v>0</v>
      </c>
      <c r="T238" s="228"/>
    </row>
    <row r="239" spans="1:20" s="227" customFormat="1" ht="12" customHeight="1">
      <c r="A239" s="242"/>
      <c r="B239" s="230"/>
      <c r="C239" s="224"/>
      <c r="D239" s="224"/>
      <c r="E239" s="224"/>
      <c r="F239" s="224"/>
      <c r="G239" s="224"/>
      <c r="H239" s="224"/>
      <c r="I239" s="224"/>
      <c r="J239" s="224"/>
      <c r="K239" s="224"/>
      <c r="L239" s="224"/>
      <c r="M239" s="224"/>
      <c r="N239" s="224"/>
      <c r="O239" s="224"/>
      <c r="P239" s="224"/>
      <c r="Q239" s="224"/>
      <c r="R239" s="224"/>
      <c r="T239" s="228"/>
    </row>
    <row r="240" spans="1:20" s="227" customFormat="1" ht="12" customHeight="1">
      <c r="A240" s="242"/>
      <c r="B240" s="242" t="s">
        <v>99</v>
      </c>
      <c r="C240" s="227">
        <v>0</v>
      </c>
      <c r="D240" s="227">
        <v>214</v>
      </c>
      <c r="E240" s="227">
        <v>456</v>
      </c>
      <c r="F240" s="227">
        <v>92</v>
      </c>
      <c r="G240" s="227">
        <v>2</v>
      </c>
      <c r="H240" s="227">
        <v>0</v>
      </c>
      <c r="I240" s="227">
        <v>0</v>
      </c>
      <c r="J240" s="227">
        <v>0</v>
      </c>
      <c r="K240" s="227">
        <v>3</v>
      </c>
      <c r="L240" s="227">
        <v>20</v>
      </c>
      <c r="M240" s="227">
        <v>0</v>
      </c>
      <c r="N240" s="227">
        <v>16</v>
      </c>
      <c r="O240" s="227">
        <v>803</v>
      </c>
      <c r="Q240" s="227">
        <v>0</v>
      </c>
      <c r="R240" s="227">
        <v>433</v>
      </c>
      <c r="T240" s="228"/>
    </row>
    <row r="241" spans="1:20" ht="15" customHeight="1">
      <c r="A241" s="245"/>
      <c r="B241" s="138"/>
      <c r="C241" s="237"/>
      <c r="D241" s="237"/>
      <c r="E241" s="237"/>
      <c r="F241" s="237"/>
      <c r="G241" s="237"/>
      <c r="H241" s="237"/>
      <c r="I241" s="237"/>
      <c r="J241" s="237"/>
      <c r="K241" s="237"/>
      <c r="L241" s="237"/>
      <c r="M241" s="237"/>
      <c r="O241" s="243"/>
      <c r="P241" s="238"/>
      <c r="Q241" s="237"/>
    </row>
    <row r="242" spans="1:20" s="229" customFormat="1" ht="15" customHeight="1">
      <c r="A242" s="98"/>
      <c r="B242" s="130" t="s">
        <v>134</v>
      </c>
      <c r="C242" s="246"/>
      <c r="D242" s="246"/>
      <c r="E242" s="246"/>
      <c r="F242" s="246"/>
      <c r="G242" s="246"/>
      <c r="H242" s="246"/>
      <c r="I242" s="246"/>
      <c r="J242" s="246"/>
      <c r="K242" s="246"/>
      <c r="L242" s="246"/>
      <c r="M242" s="246"/>
      <c r="N242" s="247"/>
      <c r="O242" s="246"/>
      <c r="P242" s="240"/>
      <c r="Q242" s="248"/>
      <c r="R242" s="249"/>
      <c r="T242" s="225"/>
    </row>
    <row r="243" spans="1:20" ht="15" customHeight="1">
      <c r="A243" s="245"/>
      <c r="B243" s="138"/>
      <c r="C243" s="237"/>
      <c r="D243" s="237"/>
      <c r="E243" s="237"/>
      <c r="F243" s="237"/>
      <c r="G243" s="237"/>
      <c r="H243" s="237"/>
      <c r="I243" s="237"/>
      <c r="J243" s="237"/>
      <c r="K243" s="237"/>
      <c r="L243" s="237"/>
      <c r="M243" s="237"/>
      <c r="N243" s="237"/>
      <c r="O243" s="243"/>
      <c r="P243" s="237"/>
      <c r="Q243" s="237"/>
      <c r="R243" s="237"/>
    </row>
    <row r="244" spans="1:20" s="227" customFormat="1" ht="12" customHeight="1">
      <c r="A244" s="138" t="s">
        <v>297</v>
      </c>
      <c r="B244" s="230" t="s">
        <v>251</v>
      </c>
      <c r="C244" s="224">
        <v>0</v>
      </c>
      <c r="D244" s="224">
        <v>0</v>
      </c>
      <c r="E244" s="224">
        <v>0</v>
      </c>
      <c r="F244" s="224">
        <v>0</v>
      </c>
      <c r="G244" s="224">
        <v>0</v>
      </c>
      <c r="H244" s="224">
        <v>0</v>
      </c>
      <c r="I244" s="224">
        <v>0</v>
      </c>
      <c r="J244" s="224">
        <v>0</v>
      </c>
      <c r="K244" s="224">
        <v>0</v>
      </c>
      <c r="L244" s="224">
        <v>0</v>
      </c>
      <c r="M244" s="224">
        <v>0</v>
      </c>
      <c r="N244" s="224">
        <v>0</v>
      </c>
      <c r="O244" s="224">
        <v>0</v>
      </c>
      <c r="P244" s="224"/>
      <c r="Q244" s="224">
        <v>0</v>
      </c>
      <c r="R244" s="224">
        <v>0</v>
      </c>
      <c r="T244" s="228"/>
    </row>
    <row r="245" spans="1:20" s="227" customFormat="1" ht="12" customHeight="1">
      <c r="A245" s="241"/>
      <c r="B245" s="230" t="s">
        <v>252</v>
      </c>
      <c r="C245" s="224">
        <v>0</v>
      </c>
      <c r="D245" s="224">
        <v>0</v>
      </c>
      <c r="E245" s="224">
        <v>0</v>
      </c>
      <c r="F245" s="224">
        <v>0</v>
      </c>
      <c r="G245" s="224">
        <v>0</v>
      </c>
      <c r="H245" s="224">
        <v>0</v>
      </c>
      <c r="I245" s="224">
        <v>0</v>
      </c>
      <c r="J245" s="224">
        <v>0</v>
      </c>
      <c r="K245" s="224">
        <v>0</v>
      </c>
      <c r="L245" s="224">
        <v>0</v>
      </c>
      <c r="M245" s="224">
        <v>0</v>
      </c>
      <c r="N245" s="224">
        <v>0</v>
      </c>
      <c r="O245" s="224">
        <v>0</v>
      </c>
      <c r="P245" s="224"/>
      <c r="Q245" s="224">
        <v>0</v>
      </c>
      <c r="R245" s="224">
        <v>0</v>
      </c>
      <c r="T245" s="228"/>
    </row>
    <row r="246" spans="1:20" s="227" customFormat="1" ht="12" customHeight="1">
      <c r="A246" s="232"/>
      <c r="B246" s="230" t="s">
        <v>118</v>
      </c>
      <c r="C246" s="224">
        <v>0</v>
      </c>
      <c r="D246" s="224">
        <v>0</v>
      </c>
      <c r="E246" s="224">
        <v>5</v>
      </c>
      <c r="F246" s="224">
        <v>0</v>
      </c>
      <c r="G246" s="224">
        <v>0</v>
      </c>
      <c r="H246" s="224">
        <v>0</v>
      </c>
      <c r="I246" s="224">
        <v>0</v>
      </c>
      <c r="J246" s="224">
        <v>0</v>
      </c>
      <c r="K246" s="224">
        <v>0</v>
      </c>
      <c r="L246" s="224">
        <v>0</v>
      </c>
      <c r="M246" s="224">
        <v>0</v>
      </c>
      <c r="N246" s="224">
        <v>0</v>
      </c>
      <c r="O246" s="224">
        <v>5</v>
      </c>
      <c r="P246" s="224"/>
      <c r="Q246" s="224">
        <v>0</v>
      </c>
      <c r="R246" s="224">
        <v>0</v>
      </c>
      <c r="T246" s="228"/>
    </row>
    <row r="247" spans="1:20" s="227" customFormat="1" ht="12" customHeight="1">
      <c r="A247" s="241"/>
      <c r="B247" s="230" t="s">
        <v>253</v>
      </c>
      <c r="C247" s="224">
        <v>0</v>
      </c>
      <c r="D247" s="224">
        <v>0</v>
      </c>
      <c r="E247" s="224">
        <v>0</v>
      </c>
      <c r="F247" s="224">
        <v>0</v>
      </c>
      <c r="G247" s="224">
        <v>0</v>
      </c>
      <c r="H247" s="224">
        <v>0</v>
      </c>
      <c r="I247" s="224">
        <v>0</v>
      </c>
      <c r="J247" s="224">
        <v>0</v>
      </c>
      <c r="K247" s="224">
        <v>0</v>
      </c>
      <c r="L247" s="224">
        <v>0</v>
      </c>
      <c r="M247" s="224">
        <v>0</v>
      </c>
      <c r="N247" s="224">
        <v>0</v>
      </c>
      <c r="O247" s="224">
        <v>0</v>
      </c>
      <c r="P247" s="224"/>
      <c r="Q247" s="224">
        <v>0</v>
      </c>
      <c r="R247" s="224">
        <v>0</v>
      </c>
      <c r="T247" s="228"/>
    </row>
    <row r="248" spans="1:20" s="227" customFormat="1" ht="12" customHeight="1">
      <c r="A248" s="242"/>
      <c r="B248" s="230" t="s">
        <v>98</v>
      </c>
      <c r="C248" s="224">
        <v>0</v>
      </c>
      <c r="D248" s="224">
        <v>7</v>
      </c>
      <c r="E248" s="224">
        <v>3</v>
      </c>
      <c r="F248" s="224">
        <v>0</v>
      </c>
      <c r="G248" s="224">
        <v>0</v>
      </c>
      <c r="H248" s="224">
        <v>0</v>
      </c>
      <c r="I248" s="224">
        <v>0</v>
      </c>
      <c r="J248" s="224">
        <v>0</v>
      </c>
      <c r="K248" s="224">
        <v>0</v>
      </c>
      <c r="L248" s="224">
        <v>0</v>
      </c>
      <c r="M248" s="224">
        <v>0</v>
      </c>
      <c r="N248" s="224">
        <v>0</v>
      </c>
      <c r="O248" s="224">
        <v>10</v>
      </c>
      <c r="P248" s="224"/>
      <c r="Q248" s="224">
        <v>0</v>
      </c>
      <c r="R248" s="224">
        <v>0</v>
      </c>
      <c r="T248" s="228"/>
    </row>
    <row r="249" spans="1:20" s="227" customFormat="1" ht="12" customHeight="1">
      <c r="A249" s="242"/>
      <c r="B249" s="230" t="s">
        <v>254</v>
      </c>
      <c r="C249" s="224">
        <v>0</v>
      </c>
      <c r="D249" s="224">
        <v>0</v>
      </c>
      <c r="E249" s="224">
        <v>0</v>
      </c>
      <c r="F249" s="224">
        <v>0</v>
      </c>
      <c r="G249" s="224">
        <v>0</v>
      </c>
      <c r="H249" s="224">
        <v>0</v>
      </c>
      <c r="I249" s="224">
        <v>0</v>
      </c>
      <c r="J249" s="224">
        <v>0</v>
      </c>
      <c r="K249" s="224">
        <v>0</v>
      </c>
      <c r="L249" s="224">
        <v>0</v>
      </c>
      <c r="M249" s="224">
        <v>0</v>
      </c>
      <c r="N249" s="224">
        <v>0</v>
      </c>
      <c r="O249" s="224">
        <v>0</v>
      </c>
      <c r="P249" s="224"/>
      <c r="Q249" s="224">
        <v>0</v>
      </c>
      <c r="R249" s="224">
        <v>0</v>
      </c>
      <c r="T249" s="228"/>
    </row>
    <row r="250" spans="1:20" s="227" customFormat="1" ht="12" customHeight="1">
      <c r="A250" s="242"/>
      <c r="B250" s="230" t="s">
        <v>255</v>
      </c>
      <c r="C250" s="224">
        <v>0</v>
      </c>
      <c r="D250" s="224">
        <v>0</v>
      </c>
      <c r="E250" s="224">
        <v>0</v>
      </c>
      <c r="F250" s="224">
        <v>0</v>
      </c>
      <c r="G250" s="224">
        <v>0</v>
      </c>
      <c r="H250" s="224">
        <v>0</v>
      </c>
      <c r="I250" s="224">
        <v>0</v>
      </c>
      <c r="J250" s="224">
        <v>0</v>
      </c>
      <c r="K250" s="224">
        <v>0</v>
      </c>
      <c r="L250" s="224">
        <v>0</v>
      </c>
      <c r="M250" s="224">
        <v>0</v>
      </c>
      <c r="N250" s="224">
        <v>0</v>
      </c>
      <c r="O250" s="224">
        <v>0</v>
      </c>
      <c r="P250" s="224"/>
      <c r="Q250" s="224">
        <v>0</v>
      </c>
      <c r="R250" s="224">
        <v>0</v>
      </c>
      <c r="T250" s="228"/>
    </row>
    <row r="251" spans="1:20" s="227" customFormat="1" ht="12" customHeight="1">
      <c r="A251" s="242"/>
      <c r="B251" s="230" t="s">
        <v>256</v>
      </c>
      <c r="C251" s="224">
        <v>0</v>
      </c>
      <c r="D251" s="224">
        <v>0</v>
      </c>
      <c r="E251" s="224">
        <v>0</v>
      </c>
      <c r="F251" s="224">
        <v>0</v>
      </c>
      <c r="G251" s="224">
        <v>0</v>
      </c>
      <c r="H251" s="224">
        <v>0</v>
      </c>
      <c r="I251" s="224">
        <v>0</v>
      </c>
      <c r="J251" s="224">
        <v>0</v>
      </c>
      <c r="K251" s="224">
        <v>0</v>
      </c>
      <c r="L251" s="224">
        <v>0</v>
      </c>
      <c r="M251" s="224">
        <v>0</v>
      </c>
      <c r="N251" s="224">
        <v>0</v>
      </c>
      <c r="O251" s="224">
        <v>0</v>
      </c>
      <c r="P251" s="224"/>
      <c r="Q251" s="224">
        <v>0</v>
      </c>
      <c r="R251" s="224">
        <v>0</v>
      </c>
      <c r="T251" s="228"/>
    </row>
    <row r="252" spans="1:20" s="227" customFormat="1" ht="12" customHeight="1">
      <c r="A252" s="242"/>
      <c r="B252" s="230" t="s">
        <v>257</v>
      </c>
      <c r="C252" s="224">
        <v>0</v>
      </c>
      <c r="D252" s="224">
        <v>0</v>
      </c>
      <c r="E252" s="224">
        <v>0</v>
      </c>
      <c r="F252" s="224">
        <v>0</v>
      </c>
      <c r="G252" s="224">
        <v>0</v>
      </c>
      <c r="H252" s="224">
        <v>0</v>
      </c>
      <c r="I252" s="224">
        <v>0</v>
      </c>
      <c r="J252" s="224">
        <v>0</v>
      </c>
      <c r="K252" s="224">
        <v>0</v>
      </c>
      <c r="L252" s="224">
        <v>0</v>
      </c>
      <c r="M252" s="224">
        <v>0</v>
      </c>
      <c r="N252" s="224">
        <v>0</v>
      </c>
      <c r="O252" s="224">
        <v>0</v>
      </c>
      <c r="P252" s="224"/>
      <c r="Q252" s="224">
        <v>0</v>
      </c>
      <c r="R252" s="224">
        <v>0</v>
      </c>
      <c r="T252" s="228"/>
    </row>
    <row r="253" spans="1:20" s="227" customFormat="1" ht="12" customHeight="1">
      <c r="A253" s="242"/>
      <c r="B253" s="230" t="s">
        <v>258</v>
      </c>
      <c r="C253" s="224">
        <v>0</v>
      </c>
      <c r="D253" s="224">
        <v>0</v>
      </c>
      <c r="E253" s="224">
        <v>0</v>
      </c>
      <c r="F253" s="224">
        <v>0</v>
      </c>
      <c r="G253" s="224">
        <v>0</v>
      </c>
      <c r="H253" s="224">
        <v>0</v>
      </c>
      <c r="I253" s="224">
        <v>0</v>
      </c>
      <c r="J253" s="224">
        <v>0</v>
      </c>
      <c r="K253" s="224">
        <v>0</v>
      </c>
      <c r="L253" s="224">
        <v>0</v>
      </c>
      <c r="M253" s="224">
        <v>0</v>
      </c>
      <c r="N253" s="224">
        <v>0</v>
      </c>
      <c r="O253" s="224">
        <v>0</v>
      </c>
      <c r="P253" s="224"/>
      <c r="Q253" s="224">
        <v>0</v>
      </c>
      <c r="R253" s="224">
        <v>0</v>
      </c>
      <c r="T253" s="228"/>
    </row>
    <row r="254" spans="1:20" s="227" customFormat="1" ht="12" customHeight="1">
      <c r="A254" s="242"/>
      <c r="B254" s="230" t="s">
        <v>259</v>
      </c>
      <c r="C254" s="224">
        <v>0</v>
      </c>
      <c r="D254" s="224">
        <v>0</v>
      </c>
      <c r="E254" s="224">
        <v>0</v>
      </c>
      <c r="F254" s="224">
        <v>0</v>
      </c>
      <c r="G254" s="224">
        <v>0</v>
      </c>
      <c r="H254" s="224">
        <v>0</v>
      </c>
      <c r="I254" s="224">
        <v>0</v>
      </c>
      <c r="J254" s="224">
        <v>0</v>
      </c>
      <c r="K254" s="224">
        <v>0</v>
      </c>
      <c r="L254" s="224">
        <v>0</v>
      </c>
      <c r="M254" s="224">
        <v>0</v>
      </c>
      <c r="N254" s="224">
        <v>0</v>
      </c>
      <c r="O254" s="224">
        <v>0</v>
      </c>
      <c r="P254" s="224"/>
      <c r="Q254" s="224">
        <v>0</v>
      </c>
      <c r="R254" s="224">
        <v>0</v>
      </c>
      <c r="T254" s="228"/>
    </row>
    <row r="255" spans="1:20" s="227" customFormat="1" ht="12" customHeight="1">
      <c r="A255" s="242"/>
      <c r="B255" s="230" t="s">
        <v>260</v>
      </c>
      <c r="C255" s="224">
        <v>0</v>
      </c>
      <c r="D255" s="224">
        <v>0</v>
      </c>
      <c r="E255" s="224">
        <v>0</v>
      </c>
      <c r="F255" s="224">
        <v>0</v>
      </c>
      <c r="G255" s="224">
        <v>0</v>
      </c>
      <c r="H255" s="224">
        <v>0</v>
      </c>
      <c r="I255" s="224">
        <v>0</v>
      </c>
      <c r="J255" s="224">
        <v>0</v>
      </c>
      <c r="K255" s="224">
        <v>0</v>
      </c>
      <c r="L255" s="224">
        <v>0</v>
      </c>
      <c r="M255" s="224">
        <v>0</v>
      </c>
      <c r="N255" s="224">
        <v>0</v>
      </c>
      <c r="O255" s="224">
        <v>0</v>
      </c>
      <c r="P255" s="224"/>
      <c r="Q255" s="224">
        <v>0</v>
      </c>
      <c r="R255" s="224">
        <v>0</v>
      </c>
      <c r="T255" s="228"/>
    </row>
    <row r="256" spans="1:20" s="227" customFormat="1" ht="12" customHeight="1">
      <c r="A256" s="242"/>
      <c r="B256" s="230"/>
      <c r="C256" s="224"/>
      <c r="D256" s="224"/>
      <c r="E256" s="224"/>
      <c r="F256" s="224"/>
      <c r="G256" s="224"/>
      <c r="H256" s="224"/>
      <c r="I256" s="224"/>
      <c r="J256" s="224"/>
      <c r="K256" s="224"/>
      <c r="L256" s="224"/>
      <c r="M256" s="224"/>
      <c r="N256" s="224"/>
      <c r="O256" s="224"/>
      <c r="P256" s="224"/>
      <c r="Q256" s="224"/>
      <c r="R256" s="224"/>
      <c r="T256" s="228"/>
    </row>
    <row r="257" spans="1:20" s="227" customFormat="1" ht="12" customHeight="1">
      <c r="A257" s="242"/>
      <c r="B257" s="242" t="s">
        <v>99</v>
      </c>
      <c r="C257" s="227">
        <v>0</v>
      </c>
      <c r="D257" s="227">
        <v>7</v>
      </c>
      <c r="E257" s="227">
        <v>8</v>
      </c>
      <c r="F257" s="227">
        <v>0</v>
      </c>
      <c r="G257" s="227">
        <v>0</v>
      </c>
      <c r="H257" s="227">
        <v>0</v>
      </c>
      <c r="I257" s="227">
        <v>0</v>
      </c>
      <c r="J257" s="227">
        <v>0</v>
      </c>
      <c r="K257" s="227">
        <v>0</v>
      </c>
      <c r="L257" s="227">
        <v>0</v>
      </c>
      <c r="M257" s="227">
        <v>0</v>
      </c>
      <c r="N257" s="227">
        <v>0</v>
      </c>
      <c r="O257" s="227">
        <v>15</v>
      </c>
      <c r="Q257" s="227">
        <v>0</v>
      </c>
      <c r="R257" s="227">
        <v>0</v>
      </c>
      <c r="T257" s="228"/>
    </row>
    <row r="259" spans="1:20" s="227" customFormat="1" ht="12" customHeight="1">
      <c r="A259" s="138" t="s">
        <v>311</v>
      </c>
      <c r="B259" s="230" t="s">
        <v>251</v>
      </c>
      <c r="C259" s="224">
        <v>0</v>
      </c>
      <c r="D259" s="224">
        <v>0</v>
      </c>
      <c r="E259" s="224">
        <v>0</v>
      </c>
      <c r="F259" s="224">
        <v>0</v>
      </c>
      <c r="G259" s="224">
        <v>0</v>
      </c>
      <c r="H259" s="224">
        <v>0</v>
      </c>
      <c r="I259" s="224">
        <v>0</v>
      </c>
      <c r="J259" s="224">
        <v>0</v>
      </c>
      <c r="K259" s="224">
        <v>0</v>
      </c>
      <c r="L259" s="224">
        <v>0</v>
      </c>
      <c r="M259" s="224">
        <v>0</v>
      </c>
      <c r="N259" s="224">
        <v>0</v>
      </c>
      <c r="O259" s="224">
        <v>0</v>
      </c>
      <c r="P259" s="224"/>
      <c r="Q259" s="224">
        <v>0</v>
      </c>
      <c r="R259" s="224">
        <v>0</v>
      </c>
      <c r="T259" s="228"/>
    </row>
    <row r="260" spans="1:20" s="227" customFormat="1" ht="12" customHeight="1">
      <c r="A260" s="241"/>
      <c r="B260" s="230" t="s">
        <v>252</v>
      </c>
      <c r="C260" s="224">
        <v>0</v>
      </c>
      <c r="D260" s="224">
        <v>0</v>
      </c>
      <c r="E260" s="224">
        <v>0</v>
      </c>
      <c r="F260" s="224">
        <v>0</v>
      </c>
      <c r="G260" s="224">
        <v>0</v>
      </c>
      <c r="H260" s="224">
        <v>0</v>
      </c>
      <c r="I260" s="224">
        <v>0</v>
      </c>
      <c r="J260" s="224">
        <v>0</v>
      </c>
      <c r="K260" s="224">
        <v>0</v>
      </c>
      <c r="L260" s="224">
        <v>0</v>
      </c>
      <c r="M260" s="224">
        <v>0</v>
      </c>
      <c r="N260" s="224">
        <v>0</v>
      </c>
      <c r="O260" s="224">
        <v>0</v>
      </c>
      <c r="P260" s="224"/>
      <c r="Q260" s="224">
        <v>0</v>
      </c>
      <c r="R260" s="224">
        <v>0</v>
      </c>
      <c r="T260" s="228"/>
    </row>
    <row r="261" spans="1:20" s="227" customFormat="1" ht="12" customHeight="1">
      <c r="A261" s="232"/>
      <c r="B261" s="230" t="s">
        <v>118</v>
      </c>
      <c r="C261" s="224">
        <v>0</v>
      </c>
      <c r="D261" s="224">
        <v>0</v>
      </c>
      <c r="E261" s="224">
        <v>5</v>
      </c>
      <c r="F261" s="224">
        <v>0</v>
      </c>
      <c r="G261" s="224">
        <v>0</v>
      </c>
      <c r="H261" s="224">
        <v>0</v>
      </c>
      <c r="I261" s="224">
        <v>0</v>
      </c>
      <c r="J261" s="224">
        <v>0</v>
      </c>
      <c r="K261" s="224">
        <v>0</v>
      </c>
      <c r="L261" s="224">
        <v>0</v>
      </c>
      <c r="M261" s="224">
        <v>0</v>
      </c>
      <c r="N261" s="224">
        <v>16</v>
      </c>
      <c r="O261" s="224">
        <v>21</v>
      </c>
      <c r="P261" s="224"/>
      <c r="Q261" s="224">
        <v>0</v>
      </c>
      <c r="R261" s="224">
        <v>0</v>
      </c>
      <c r="T261" s="228"/>
    </row>
    <row r="262" spans="1:20" s="227" customFormat="1" ht="12" customHeight="1">
      <c r="A262" s="241"/>
      <c r="B262" s="230" t="s">
        <v>253</v>
      </c>
      <c r="C262" s="224">
        <v>0</v>
      </c>
      <c r="D262" s="224">
        <v>42</v>
      </c>
      <c r="E262" s="224">
        <v>212</v>
      </c>
      <c r="F262" s="224">
        <v>56</v>
      </c>
      <c r="G262" s="224">
        <v>0</v>
      </c>
      <c r="H262" s="224">
        <v>0</v>
      </c>
      <c r="I262" s="224">
        <v>0</v>
      </c>
      <c r="J262" s="224">
        <v>0</v>
      </c>
      <c r="K262" s="224">
        <v>0</v>
      </c>
      <c r="L262" s="224">
        <v>16</v>
      </c>
      <c r="M262" s="224">
        <v>0</v>
      </c>
      <c r="N262" s="224">
        <v>0</v>
      </c>
      <c r="O262" s="224">
        <v>326</v>
      </c>
      <c r="P262" s="224"/>
      <c r="Q262" s="224">
        <v>0</v>
      </c>
      <c r="R262" s="224">
        <v>0</v>
      </c>
      <c r="T262" s="228"/>
    </row>
    <row r="263" spans="1:20" s="227" customFormat="1" ht="12" customHeight="1">
      <c r="A263" s="242"/>
      <c r="B263" s="230" t="s">
        <v>98</v>
      </c>
      <c r="C263" s="224">
        <v>0</v>
      </c>
      <c r="D263" s="224">
        <v>13</v>
      </c>
      <c r="E263" s="224">
        <v>17</v>
      </c>
      <c r="F263" s="224">
        <v>2</v>
      </c>
      <c r="G263" s="224">
        <v>0</v>
      </c>
      <c r="H263" s="224">
        <v>0</v>
      </c>
      <c r="I263" s="224">
        <v>0</v>
      </c>
      <c r="J263" s="224">
        <v>0</v>
      </c>
      <c r="K263" s="224">
        <v>0</v>
      </c>
      <c r="L263" s="224">
        <v>0</v>
      </c>
      <c r="M263" s="224">
        <v>0</v>
      </c>
      <c r="N263" s="224">
        <v>0</v>
      </c>
      <c r="O263" s="224">
        <v>32</v>
      </c>
      <c r="P263" s="224"/>
      <c r="Q263" s="224">
        <v>0</v>
      </c>
      <c r="R263" s="224">
        <v>0</v>
      </c>
      <c r="T263" s="228"/>
    </row>
    <row r="264" spans="1:20" s="227" customFormat="1" ht="12" customHeight="1">
      <c r="A264" s="242"/>
      <c r="B264" s="230" t="s">
        <v>254</v>
      </c>
      <c r="C264" s="224">
        <v>0</v>
      </c>
      <c r="D264" s="224">
        <v>0</v>
      </c>
      <c r="E264" s="224">
        <v>0</v>
      </c>
      <c r="F264" s="224">
        <v>0</v>
      </c>
      <c r="G264" s="224">
        <v>0</v>
      </c>
      <c r="H264" s="224">
        <v>0</v>
      </c>
      <c r="I264" s="224">
        <v>0</v>
      </c>
      <c r="J264" s="224">
        <v>0</v>
      </c>
      <c r="K264" s="224">
        <v>0</v>
      </c>
      <c r="L264" s="224">
        <v>0</v>
      </c>
      <c r="M264" s="224">
        <v>0</v>
      </c>
      <c r="N264" s="224">
        <v>0</v>
      </c>
      <c r="O264" s="224">
        <v>0</v>
      </c>
      <c r="P264" s="224"/>
      <c r="Q264" s="224">
        <v>0</v>
      </c>
      <c r="R264" s="224">
        <v>0</v>
      </c>
      <c r="T264" s="228"/>
    </row>
    <row r="265" spans="1:20" s="227" customFormat="1" ht="12" customHeight="1">
      <c r="A265" s="242"/>
      <c r="B265" s="230" t="s">
        <v>255</v>
      </c>
      <c r="C265" s="224">
        <v>0</v>
      </c>
      <c r="D265" s="224">
        <v>0</v>
      </c>
      <c r="E265" s="224">
        <v>0</v>
      </c>
      <c r="F265" s="224">
        <v>0</v>
      </c>
      <c r="G265" s="224">
        <v>0</v>
      </c>
      <c r="H265" s="224">
        <v>0</v>
      </c>
      <c r="I265" s="224">
        <v>0</v>
      </c>
      <c r="J265" s="224">
        <v>0</v>
      </c>
      <c r="K265" s="224">
        <v>0</v>
      </c>
      <c r="L265" s="224">
        <v>0</v>
      </c>
      <c r="M265" s="224">
        <v>0</v>
      </c>
      <c r="N265" s="224">
        <v>0</v>
      </c>
      <c r="O265" s="224">
        <v>0</v>
      </c>
      <c r="P265" s="224"/>
      <c r="Q265" s="224">
        <v>0</v>
      </c>
      <c r="R265" s="224">
        <v>0</v>
      </c>
      <c r="T265" s="228"/>
    </row>
    <row r="266" spans="1:20" s="227" customFormat="1" ht="12" customHeight="1">
      <c r="A266" s="242"/>
      <c r="B266" s="230" t="s">
        <v>256</v>
      </c>
      <c r="C266" s="224">
        <v>0</v>
      </c>
      <c r="D266" s="224">
        <v>0</v>
      </c>
      <c r="E266" s="224">
        <v>0</v>
      </c>
      <c r="F266" s="224">
        <v>0</v>
      </c>
      <c r="G266" s="224">
        <v>0</v>
      </c>
      <c r="H266" s="224">
        <v>0</v>
      </c>
      <c r="I266" s="224">
        <v>0</v>
      </c>
      <c r="J266" s="224">
        <v>0</v>
      </c>
      <c r="K266" s="224">
        <v>0</v>
      </c>
      <c r="L266" s="224">
        <v>0</v>
      </c>
      <c r="M266" s="224">
        <v>0</v>
      </c>
      <c r="N266" s="224">
        <v>0</v>
      </c>
      <c r="O266" s="224">
        <v>0</v>
      </c>
      <c r="P266" s="224"/>
      <c r="Q266" s="224">
        <v>0</v>
      </c>
      <c r="R266" s="224">
        <v>0</v>
      </c>
      <c r="T266" s="228"/>
    </row>
    <row r="267" spans="1:20" s="227" customFormat="1" ht="12" customHeight="1">
      <c r="A267" s="242"/>
      <c r="B267" s="230" t="s">
        <v>257</v>
      </c>
      <c r="C267" s="224">
        <v>0</v>
      </c>
      <c r="D267" s="224">
        <v>0</v>
      </c>
      <c r="E267" s="224">
        <v>0</v>
      </c>
      <c r="F267" s="224">
        <v>0</v>
      </c>
      <c r="G267" s="224">
        <v>0</v>
      </c>
      <c r="H267" s="224">
        <v>0</v>
      </c>
      <c r="I267" s="224">
        <v>0</v>
      </c>
      <c r="J267" s="224">
        <v>0</v>
      </c>
      <c r="K267" s="224">
        <v>0</v>
      </c>
      <c r="L267" s="224">
        <v>0</v>
      </c>
      <c r="M267" s="224">
        <v>0</v>
      </c>
      <c r="N267" s="224">
        <v>0</v>
      </c>
      <c r="O267" s="224">
        <v>0</v>
      </c>
      <c r="P267" s="224"/>
      <c r="Q267" s="224">
        <v>0</v>
      </c>
      <c r="R267" s="224">
        <v>0</v>
      </c>
      <c r="T267" s="228"/>
    </row>
    <row r="268" spans="1:20" s="227" customFormat="1" ht="12" customHeight="1">
      <c r="A268" s="242"/>
      <c r="B268" s="230" t="s">
        <v>258</v>
      </c>
      <c r="C268" s="224">
        <v>0</v>
      </c>
      <c r="D268" s="224">
        <v>49</v>
      </c>
      <c r="E268" s="224">
        <v>29</v>
      </c>
      <c r="F268" s="224">
        <v>0</v>
      </c>
      <c r="G268" s="224">
        <v>0</v>
      </c>
      <c r="H268" s="224">
        <v>0</v>
      </c>
      <c r="I268" s="224">
        <v>0</v>
      </c>
      <c r="J268" s="224">
        <v>0</v>
      </c>
      <c r="K268" s="224">
        <v>1</v>
      </c>
      <c r="L268" s="224">
        <v>0</v>
      </c>
      <c r="M268" s="224">
        <v>0</v>
      </c>
      <c r="N268" s="224">
        <v>0</v>
      </c>
      <c r="O268" s="224">
        <v>79</v>
      </c>
      <c r="P268" s="224"/>
      <c r="Q268" s="224">
        <v>0</v>
      </c>
      <c r="R268" s="224">
        <v>0</v>
      </c>
      <c r="T268" s="228"/>
    </row>
    <row r="269" spans="1:20" s="227" customFormat="1" ht="12" customHeight="1">
      <c r="A269" s="242"/>
      <c r="B269" s="230" t="s">
        <v>259</v>
      </c>
      <c r="C269" s="224">
        <v>0</v>
      </c>
      <c r="D269" s="224">
        <v>0</v>
      </c>
      <c r="E269" s="224">
        <v>0</v>
      </c>
      <c r="F269" s="224">
        <v>0</v>
      </c>
      <c r="G269" s="224">
        <v>0</v>
      </c>
      <c r="H269" s="224">
        <v>0</v>
      </c>
      <c r="I269" s="224">
        <v>0</v>
      </c>
      <c r="J269" s="224">
        <v>0</v>
      </c>
      <c r="K269" s="224">
        <v>0</v>
      </c>
      <c r="L269" s="224">
        <v>0</v>
      </c>
      <c r="M269" s="224">
        <v>0</v>
      </c>
      <c r="N269" s="224">
        <v>0</v>
      </c>
      <c r="O269" s="224">
        <v>0</v>
      </c>
      <c r="P269" s="224"/>
      <c r="Q269" s="224">
        <v>0</v>
      </c>
      <c r="R269" s="224">
        <v>0</v>
      </c>
      <c r="T269" s="228"/>
    </row>
    <row r="270" spans="1:20" s="227" customFormat="1" ht="12" customHeight="1">
      <c r="A270" s="242"/>
      <c r="B270" s="230" t="s">
        <v>260</v>
      </c>
      <c r="C270" s="224">
        <v>0</v>
      </c>
      <c r="D270" s="224">
        <v>0</v>
      </c>
      <c r="E270" s="224">
        <v>0</v>
      </c>
      <c r="F270" s="224">
        <v>0</v>
      </c>
      <c r="G270" s="224">
        <v>0</v>
      </c>
      <c r="H270" s="224">
        <v>0</v>
      </c>
      <c r="I270" s="224">
        <v>0</v>
      </c>
      <c r="J270" s="224">
        <v>0</v>
      </c>
      <c r="K270" s="224">
        <v>0</v>
      </c>
      <c r="L270" s="224">
        <v>0</v>
      </c>
      <c r="M270" s="224">
        <v>0</v>
      </c>
      <c r="N270" s="224">
        <v>0</v>
      </c>
      <c r="O270" s="224">
        <v>0</v>
      </c>
      <c r="P270" s="224"/>
      <c r="Q270" s="224">
        <v>0</v>
      </c>
      <c r="R270" s="224">
        <v>0</v>
      </c>
      <c r="T270" s="228"/>
    </row>
    <row r="271" spans="1:20" s="227" customFormat="1" ht="12" customHeight="1">
      <c r="A271" s="242"/>
      <c r="B271" s="230"/>
      <c r="C271" s="224"/>
      <c r="D271" s="224"/>
      <c r="E271" s="224"/>
      <c r="F271" s="224"/>
      <c r="G271" s="224"/>
      <c r="H271" s="224"/>
      <c r="I271" s="224"/>
      <c r="J271" s="224"/>
      <c r="K271" s="224"/>
      <c r="L271" s="224"/>
      <c r="M271" s="224"/>
      <c r="N271" s="224"/>
      <c r="O271" s="224"/>
      <c r="P271" s="224"/>
      <c r="Q271" s="224"/>
      <c r="R271" s="224"/>
      <c r="T271" s="228"/>
    </row>
    <row r="272" spans="1:20" s="227" customFormat="1" ht="12" customHeight="1">
      <c r="A272" s="242"/>
      <c r="B272" s="242" t="s">
        <v>99</v>
      </c>
      <c r="C272" s="227">
        <v>0</v>
      </c>
      <c r="D272" s="227">
        <v>104</v>
      </c>
      <c r="E272" s="227">
        <v>263</v>
      </c>
      <c r="F272" s="227">
        <v>58</v>
      </c>
      <c r="G272" s="227">
        <v>0</v>
      </c>
      <c r="H272" s="227">
        <v>0</v>
      </c>
      <c r="I272" s="227">
        <v>0</v>
      </c>
      <c r="J272" s="227">
        <v>0</v>
      </c>
      <c r="K272" s="227">
        <v>1</v>
      </c>
      <c r="L272" s="227">
        <v>16</v>
      </c>
      <c r="M272" s="227">
        <v>0</v>
      </c>
      <c r="N272" s="227">
        <v>16</v>
      </c>
      <c r="O272" s="227">
        <v>458</v>
      </c>
      <c r="Q272" s="227">
        <v>0</v>
      </c>
      <c r="R272" s="227">
        <v>0</v>
      </c>
      <c r="T272" s="228"/>
    </row>
    <row r="273" spans="1:20" s="227" customFormat="1" ht="12" customHeight="1">
      <c r="A273" s="232"/>
      <c r="B273" s="232"/>
      <c r="T273" s="228"/>
    </row>
    <row r="274" spans="1:20" s="227" customFormat="1" ht="12" customHeight="1">
      <c r="A274" s="138" t="s">
        <v>312</v>
      </c>
      <c r="B274" s="230" t="s">
        <v>251</v>
      </c>
      <c r="C274" s="224">
        <v>0</v>
      </c>
      <c r="D274" s="224">
        <v>0</v>
      </c>
      <c r="E274" s="224">
        <v>0</v>
      </c>
      <c r="F274" s="224">
        <v>0</v>
      </c>
      <c r="G274" s="224">
        <v>0</v>
      </c>
      <c r="H274" s="224">
        <v>0</v>
      </c>
      <c r="I274" s="224">
        <v>0</v>
      </c>
      <c r="J274" s="224">
        <v>0</v>
      </c>
      <c r="K274" s="224">
        <v>0</v>
      </c>
      <c r="L274" s="224">
        <v>0</v>
      </c>
      <c r="M274" s="224">
        <v>0</v>
      </c>
      <c r="N274" s="224">
        <v>0</v>
      </c>
      <c r="O274" s="224">
        <v>0</v>
      </c>
      <c r="P274" s="224"/>
      <c r="Q274" s="224">
        <v>0</v>
      </c>
      <c r="R274" s="224">
        <v>0</v>
      </c>
      <c r="T274" s="228"/>
    </row>
    <row r="275" spans="1:20" s="227" customFormat="1" ht="12" customHeight="1">
      <c r="A275" s="241"/>
      <c r="B275" s="230" t="s">
        <v>252</v>
      </c>
      <c r="C275" s="224">
        <v>0</v>
      </c>
      <c r="D275" s="224">
        <v>0</v>
      </c>
      <c r="E275" s="224">
        <v>0</v>
      </c>
      <c r="F275" s="224">
        <v>0</v>
      </c>
      <c r="G275" s="224">
        <v>0</v>
      </c>
      <c r="H275" s="224">
        <v>0</v>
      </c>
      <c r="I275" s="224">
        <v>0</v>
      </c>
      <c r="J275" s="224">
        <v>0</v>
      </c>
      <c r="K275" s="224">
        <v>0</v>
      </c>
      <c r="L275" s="224">
        <v>0</v>
      </c>
      <c r="M275" s="224">
        <v>0</v>
      </c>
      <c r="N275" s="224">
        <v>0</v>
      </c>
      <c r="O275" s="224">
        <v>0</v>
      </c>
      <c r="P275" s="224"/>
      <c r="Q275" s="224">
        <v>0</v>
      </c>
      <c r="R275" s="224">
        <v>0</v>
      </c>
      <c r="T275" s="228"/>
    </row>
    <row r="276" spans="1:20" s="227" customFormat="1" ht="12" customHeight="1">
      <c r="A276" s="232"/>
      <c r="B276" s="230" t="s">
        <v>118</v>
      </c>
      <c r="C276" s="224">
        <v>0</v>
      </c>
      <c r="D276" s="224">
        <v>11</v>
      </c>
      <c r="E276" s="224">
        <v>1</v>
      </c>
      <c r="F276" s="224">
        <v>0</v>
      </c>
      <c r="G276" s="224">
        <v>0</v>
      </c>
      <c r="H276" s="224">
        <v>0</v>
      </c>
      <c r="I276" s="224">
        <v>0</v>
      </c>
      <c r="J276" s="224">
        <v>0</v>
      </c>
      <c r="K276" s="224">
        <v>0</v>
      </c>
      <c r="L276" s="224">
        <v>0</v>
      </c>
      <c r="M276" s="224">
        <v>0</v>
      </c>
      <c r="N276" s="224">
        <v>0</v>
      </c>
      <c r="O276" s="224">
        <v>12</v>
      </c>
      <c r="P276" s="224"/>
      <c r="Q276" s="224">
        <v>0</v>
      </c>
      <c r="R276" s="224">
        <v>0</v>
      </c>
      <c r="T276" s="228"/>
    </row>
    <row r="277" spans="1:20" s="227" customFormat="1" ht="12" customHeight="1">
      <c r="A277" s="241"/>
      <c r="B277" s="230" t="s">
        <v>253</v>
      </c>
      <c r="C277" s="224">
        <v>0</v>
      </c>
      <c r="D277" s="224">
        <v>0</v>
      </c>
      <c r="E277" s="224">
        <v>0</v>
      </c>
      <c r="F277" s="224">
        <v>0</v>
      </c>
      <c r="G277" s="224">
        <v>0</v>
      </c>
      <c r="H277" s="224">
        <v>0</v>
      </c>
      <c r="I277" s="224">
        <v>0</v>
      </c>
      <c r="J277" s="224">
        <v>0</v>
      </c>
      <c r="K277" s="224">
        <v>0</v>
      </c>
      <c r="L277" s="224">
        <v>0</v>
      </c>
      <c r="M277" s="224">
        <v>0</v>
      </c>
      <c r="N277" s="224">
        <v>0</v>
      </c>
      <c r="O277" s="224">
        <v>0</v>
      </c>
      <c r="P277" s="224"/>
      <c r="Q277" s="224">
        <v>0</v>
      </c>
      <c r="R277" s="224">
        <v>0</v>
      </c>
      <c r="T277" s="228"/>
    </row>
    <row r="278" spans="1:20" s="227" customFormat="1" ht="12" customHeight="1">
      <c r="A278" s="242"/>
      <c r="B278" s="230" t="s">
        <v>98</v>
      </c>
      <c r="C278" s="224">
        <v>0</v>
      </c>
      <c r="D278" s="224">
        <v>0</v>
      </c>
      <c r="E278" s="224">
        <v>0</v>
      </c>
      <c r="F278" s="224">
        <v>0</v>
      </c>
      <c r="G278" s="224">
        <v>0</v>
      </c>
      <c r="H278" s="224">
        <v>0</v>
      </c>
      <c r="I278" s="224">
        <v>0</v>
      </c>
      <c r="J278" s="224">
        <v>0</v>
      </c>
      <c r="K278" s="224">
        <v>0</v>
      </c>
      <c r="L278" s="224">
        <v>0</v>
      </c>
      <c r="M278" s="224">
        <v>0</v>
      </c>
      <c r="N278" s="224">
        <v>0</v>
      </c>
      <c r="O278" s="224">
        <v>0</v>
      </c>
      <c r="P278" s="224"/>
      <c r="Q278" s="224">
        <v>0</v>
      </c>
      <c r="R278" s="224">
        <v>0</v>
      </c>
      <c r="T278" s="228"/>
    </row>
    <row r="279" spans="1:20" s="227" customFormat="1" ht="12" customHeight="1">
      <c r="A279" s="242"/>
      <c r="B279" s="230" t="s">
        <v>254</v>
      </c>
      <c r="C279" s="224">
        <v>0</v>
      </c>
      <c r="D279" s="224">
        <v>0</v>
      </c>
      <c r="E279" s="224">
        <v>0</v>
      </c>
      <c r="F279" s="224">
        <v>0</v>
      </c>
      <c r="G279" s="224">
        <v>0</v>
      </c>
      <c r="H279" s="224">
        <v>0</v>
      </c>
      <c r="I279" s="224">
        <v>0</v>
      </c>
      <c r="J279" s="224">
        <v>0</v>
      </c>
      <c r="K279" s="224">
        <v>0</v>
      </c>
      <c r="L279" s="224">
        <v>0</v>
      </c>
      <c r="M279" s="224">
        <v>0</v>
      </c>
      <c r="N279" s="224">
        <v>0</v>
      </c>
      <c r="O279" s="224">
        <v>0</v>
      </c>
      <c r="P279" s="224"/>
      <c r="Q279" s="224">
        <v>0</v>
      </c>
      <c r="R279" s="224">
        <v>0</v>
      </c>
      <c r="T279" s="228"/>
    </row>
    <row r="280" spans="1:20" s="227" customFormat="1" ht="12" customHeight="1">
      <c r="A280" s="242"/>
      <c r="B280" s="230" t="s">
        <v>255</v>
      </c>
      <c r="C280" s="224">
        <v>0</v>
      </c>
      <c r="D280" s="224">
        <v>0</v>
      </c>
      <c r="E280" s="224">
        <v>0</v>
      </c>
      <c r="F280" s="224">
        <v>0</v>
      </c>
      <c r="G280" s="224">
        <v>0</v>
      </c>
      <c r="H280" s="224">
        <v>0</v>
      </c>
      <c r="I280" s="224">
        <v>0</v>
      </c>
      <c r="J280" s="224">
        <v>0</v>
      </c>
      <c r="K280" s="224">
        <v>0</v>
      </c>
      <c r="L280" s="224">
        <v>0</v>
      </c>
      <c r="M280" s="224">
        <v>0</v>
      </c>
      <c r="N280" s="224">
        <v>0</v>
      </c>
      <c r="O280" s="224">
        <v>0</v>
      </c>
      <c r="P280" s="224"/>
      <c r="Q280" s="224">
        <v>0</v>
      </c>
      <c r="R280" s="224">
        <v>0</v>
      </c>
      <c r="T280" s="228"/>
    </row>
    <row r="281" spans="1:20" s="227" customFormat="1" ht="12" customHeight="1">
      <c r="A281" s="242"/>
      <c r="B281" s="230" t="s">
        <v>256</v>
      </c>
      <c r="C281" s="224">
        <v>0</v>
      </c>
      <c r="D281" s="224">
        <v>0</v>
      </c>
      <c r="E281" s="224">
        <v>0</v>
      </c>
      <c r="F281" s="224">
        <v>0</v>
      </c>
      <c r="G281" s="224">
        <v>0</v>
      </c>
      <c r="H281" s="224">
        <v>0</v>
      </c>
      <c r="I281" s="224">
        <v>0</v>
      </c>
      <c r="J281" s="224">
        <v>0</v>
      </c>
      <c r="K281" s="224">
        <v>0</v>
      </c>
      <c r="L281" s="224">
        <v>0</v>
      </c>
      <c r="M281" s="224">
        <v>0</v>
      </c>
      <c r="N281" s="224">
        <v>0</v>
      </c>
      <c r="O281" s="224">
        <v>0</v>
      </c>
      <c r="P281" s="224"/>
      <c r="Q281" s="224">
        <v>0</v>
      </c>
      <c r="R281" s="224">
        <v>0</v>
      </c>
      <c r="T281" s="228"/>
    </row>
    <row r="282" spans="1:20" s="227" customFormat="1" ht="12" customHeight="1">
      <c r="A282" s="242"/>
      <c r="B282" s="230" t="s">
        <v>257</v>
      </c>
      <c r="C282" s="224">
        <v>0</v>
      </c>
      <c r="D282" s="224">
        <v>0</v>
      </c>
      <c r="E282" s="224">
        <v>0</v>
      </c>
      <c r="F282" s="224">
        <v>0</v>
      </c>
      <c r="G282" s="224">
        <v>0</v>
      </c>
      <c r="H282" s="224">
        <v>0</v>
      </c>
      <c r="I282" s="224">
        <v>0</v>
      </c>
      <c r="J282" s="224">
        <v>0</v>
      </c>
      <c r="K282" s="224">
        <v>0</v>
      </c>
      <c r="L282" s="224">
        <v>0</v>
      </c>
      <c r="M282" s="224">
        <v>0</v>
      </c>
      <c r="N282" s="224">
        <v>0</v>
      </c>
      <c r="O282" s="224">
        <v>0</v>
      </c>
      <c r="P282" s="224"/>
      <c r="Q282" s="224">
        <v>0</v>
      </c>
      <c r="R282" s="224">
        <v>0</v>
      </c>
      <c r="T282" s="228"/>
    </row>
    <row r="283" spans="1:20" s="227" customFormat="1" ht="12" customHeight="1">
      <c r="A283" s="242"/>
      <c r="B283" s="230" t="s">
        <v>258</v>
      </c>
      <c r="C283" s="224">
        <v>0</v>
      </c>
      <c r="D283" s="224">
        <v>0</v>
      </c>
      <c r="E283" s="224">
        <v>0</v>
      </c>
      <c r="F283" s="224">
        <v>0</v>
      </c>
      <c r="G283" s="224">
        <v>0</v>
      </c>
      <c r="H283" s="224">
        <v>0</v>
      </c>
      <c r="I283" s="224">
        <v>0</v>
      </c>
      <c r="J283" s="224">
        <v>0</v>
      </c>
      <c r="K283" s="224">
        <v>0</v>
      </c>
      <c r="L283" s="224">
        <v>0</v>
      </c>
      <c r="M283" s="224">
        <v>0</v>
      </c>
      <c r="N283" s="224">
        <v>0</v>
      </c>
      <c r="O283" s="224">
        <v>0</v>
      </c>
      <c r="P283" s="224"/>
      <c r="Q283" s="224">
        <v>0</v>
      </c>
      <c r="R283" s="224">
        <v>0</v>
      </c>
      <c r="T283" s="228"/>
    </row>
    <row r="284" spans="1:20" s="227" customFormat="1" ht="12" customHeight="1">
      <c r="A284" s="242"/>
      <c r="B284" s="230" t="s">
        <v>259</v>
      </c>
      <c r="C284" s="224">
        <v>0</v>
      </c>
      <c r="D284" s="224">
        <v>0</v>
      </c>
      <c r="E284" s="224">
        <v>0</v>
      </c>
      <c r="F284" s="224">
        <v>0</v>
      </c>
      <c r="G284" s="224">
        <v>0</v>
      </c>
      <c r="H284" s="224">
        <v>0</v>
      </c>
      <c r="I284" s="224">
        <v>0</v>
      </c>
      <c r="J284" s="224">
        <v>0</v>
      </c>
      <c r="K284" s="224">
        <v>0</v>
      </c>
      <c r="L284" s="224">
        <v>0</v>
      </c>
      <c r="M284" s="224">
        <v>0</v>
      </c>
      <c r="N284" s="224">
        <v>0</v>
      </c>
      <c r="O284" s="224">
        <v>0</v>
      </c>
      <c r="P284" s="224"/>
      <c r="Q284" s="224">
        <v>0</v>
      </c>
      <c r="R284" s="224">
        <v>0</v>
      </c>
      <c r="T284" s="228"/>
    </row>
    <row r="285" spans="1:20" s="227" customFormat="1" ht="12" customHeight="1">
      <c r="A285" s="242"/>
      <c r="B285" s="230" t="s">
        <v>260</v>
      </c>
      <c r="C285" s="224">
        <v>0</v>
      </c>
      <c r="D285" s="224">
        <v>0</v>
      </c>
      <c r="E285" s="224">
        <v>0</v>
      </c>
      <c r="F285" s="224">
        <v>0</v>
      </c>
      <c r="G285" s="224">
        <v>0</v>
      </c>
      <c r="H285" s="224">
        <v>0</v>
      </c>
      <c r="I285" s="224">
        <v>0</v>
      </c>
      <c r="J285" s="224">
        <v>0</v>
      </c>
      <c r="K285" s="224">
        <v>0</v>
      </c>
      <c r="L285" s="224">
        <v>0</v>
      </c>
      <c r="M285" s="224">
        <v>0</v>
      </c>
      <c r="N285" s="224">
        <v>0</v>
      </c>
      <c r="O285" s="224">
        <v>0</v>
      </c>
      <c r="P285" s="224"/>
      <c r="Q285" s="224">
        <v>0</v>
      </c>
      <c r="R285" s="224">
        <v>0</v>
      </c>
      <c r="T285" s="228"/>
    </row>
    <row r="286" spans="1:20" s="227" customFormat="1" ht="12" customHeight="1">
      <c r="A286" s="242"/>
      <c r="B286" s="230"/>
      <c r="C286" s="224"/>
      <c r="D286" s="224"/>
      <c r="E286" s="224"/>
      <c r="F286" s="224"/>
      <c r="G286" s="224"/>
      <c r="H286" s="224"/>
      <c r="I286" s="224"/>
      <c r="J286" s="224"/>
      <c r="K286" s="224"/>
      <c r="L286" s="224"/>
      <c r="M286" s="224"/>
      <c r="N286" s="224"/>
      <c r="O286" s="224"/>
      <c r="P286" s="224"/>
      <c r="Q286" s="224"/>
      <c r="R286" s="224"/>
      <c r="T286" s="228"/>
    </row>
    <row r="287" spans="1:20" s="227" customFormat="1" ht="12" customHeight="1">
      <c r="A287" s="242"/>
      <c r="B287" s="242" t="s">
        <v>99</v>
      </c>
      <c r="C287" s="227">
        <v>0</v>
      </c>
      <c r="D287" s="227">
        <v>11</v>
      </c>
      <c r="E287" s="227">
        <v>1</v>
      </c>
      <c r="F287" s="227">
        <v>0</v>
      </c>
      <c r="G287" s="227">
        <v>0</v>
      </c>
      <c r="H287" s="227">
        <v>0</v>
      </c>
      <c r="I287" s="227">
        <v>0</v>
      </c>
      <c r="J287" s="227">
        <v>0</v>
      </c>
      <c r="K287" s="227">
        <v>0</v>
      </c>
      <c r="L287" s="227">
        <v>0</v>
      </c>
      <c r="M287" s="227">
        <v>0</v>
      </c>
      <c r="N287" s="227">
        <v>0</v>
      </c>
      <c r="O287" s="227">
        <v>12</v>
      </c>
      <c r="Q287" s="227">
        <v>0</v>
      </c>
      <c r="R287" s="227">
        <v>0</v>
      </c>
      <c r="T287" s="228"/>
    </row>
    <row r="288" spans="1:20" ht="15" customHeight="1">
      <c r="A288" s="245"/>
      <c r="B288" s="138"/>
      <c r="C288" s="237"/>
      <c r="D288" s="237"/>
      <c r="E288" s="237"/>
      <c r="F288" s="237"/>
      <c r="G288" s="237"/>
      <c r="H288" s="237"/>
      <c r="I288" s="237"/>
      <c r="J288" s="237"/>
      <c r="K288" s="237"/>
      <c r="L288" s="237"/>
      <c r="M288" s="237"/>
      <c r="O288" s="243"/>
      <c r="P288" s="238"/>
      <c r="Q288" s="237"/>
    </row>
  </sheetData>
  <phoneticPr fontId="0" type="noConversion"/>
  <printOptions horizontalCentered="1"/>
  <pageMargins left="0.39" right="0.16" top="0.5" bottom="0.28000000000000003" header="0.5" footer="0.23"/>
  <pageSetup paperSize="9" scale="60" fitToHeight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230FC-3B23-47C7-9B3E-C83A1DFD24D1}">
  <sheetPr codeName="Sheet12"/>
  <dimension ref="A1:T270"/>
  <sheetViews>
    <sheetView zoomScaleNormal="100" zoomScaleSheetLayoutView="55" workbookViewId="0">
      <selection activeCell="L19" sqref="L19"/>
    </sheetView>
  </sheetViews>
  <sheetFormatPr defaultRowHeight="12.75"/>
  <cols>
    <col min="1" max="1" width="9.42578125" style="257" customWidth="1"/>
    <col min="2" max="2" width="18.42578125" style="257" customWidth="1"/>
    <col min="3" max="13" width="10.42578125" style="199" customWidth="1"/>
    <col min="14" max="14" width="10.42578125" style="202" customWidth="1"/>
    <col min="15" max="15" width="10.42578125" style="109" customWidth="1"/>
    <col min="16" max="16" width="6.28515625" style="109" customWidth="1"/>
    <col min="17" max="17" width="10.7109375" style="109" customWidth="1"/>
    <col min="18" max="18" width="13.140625" style="109" customWidth="1"/>
    <col min="19" max="20" width="9.140625" style="109"/>
    <col min="21" max="21" width="23" style="199" bestFit="1" customWidth="1"/>
    <col min="22" max="34" width="9.140625" style="199"/>
    <col min="35" max="35" width="4.5703125" style="199" customWidth="1"/>
    <col min="36" max="16384" width="9.140625" style="199"/>
  </cols>
  <sheetData>
    <row r="1" spans="1:20">
      <c r="A1" s="111" t="s">
        <v>280</v>
      </c>
      <c r="B1" s="215"/>
    </row>
    <row r="2" spans="1:20">
      <c r="A2" s="111" t="s">
        <v>119</v>
      </c>
      <c r="G2" s="120"/>
    </row>
    <row r="3" spans="1:20">
      <c r="A3" s="258" t="s">
        <v>120</v>
      </c>
    </row>
    <row r="5" spans="1:20" s="200" customFormat="1" ht="49.5" customHeight="1">
      <c r="A5" s="125" t="s">
        <v>64</v>
      </c>
      <c r="B5" s="126" t="s">
        <v>69</v>
      </c>
      <c r="C5" s="126" t="s">
        <v>15</v>
      </c>
      <c r="D5" s="125" t="s">
        <v>265</v>
      </c>
      <c r="E5" s="125" t="s">
        <v>266</v>
      </c>
      <c r="F5" s="125" t="s">
        <v>267</v>
      </c>
      <c r="G5" s="125" t="s">
        <v>268</v>
      </c>
      <c r="H5" s="125" t="s">
        <v>269</v>
      </c>
      <c r="I5" s="125" t="s">
        <v>270</v>
      </c>
      <c r="J5" s="125" t="s">
        <v>271</v>
      </c>
      <c r="K5" s="125" t="s">
        <v>52</v>
      </c>
      <c r="L5" s="125" t="s">
        <v>51</v>
      </c>
      <c r="M5" s="127" t="s">
        <v>146</v>
      </c>
      <c r="N5" s="127" t="s">
        <v>151</v>
      </c>
      <c r="O5" s="126" t="s">
        <v>60</v>
      </c>
      <c r="P5" s="118"/>
      <c r="Q5" s="125" t="s">
        <v>143</v>
      </c>
      <c r="R5" s="128" t="s">
        <v>264</v>
      </c>
      <c r="S5" s="110"/>
      <c r="T5" s="110"/>
    </row>
    <row r="6" spans="1:20" s="255" customFormat="1" ht="15" customHeight="1">
      <c r="A6" s="138"/>
      <c r="B6" s="138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O6" s="110"/>
      <c r="P6" s="110"/>
      <c r="Q6" s="236"/>
      <c r="R6" s="254"/>
      <c r="S6" s="254"/>
      <c r="T6" s="254"/>
    </row>
    <row r="7" spans="1:20" s="255" customFormat="1" ht="15" customHeight="1">
      <c r="A7" s="130" t="s">
        <v>66</v>
      </c>
      <c r="B7" s="130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67"/>
      <c r="O7" s="126"/>
      <c r="P7" s="118"/>
      <c r="Q7" s="248"/>
      <c r="R7" s="268"/>
      <c r="S7" s="254"/>
      <c r="T7" s="254"/>
    </row>
    <row r="8" spans="1:20" s="114" customFormat="1" ht="15" customHeight="1">
      <c r="A8" s="185"/>
      <c r="B8" s="185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</row>
    <row r="9" spans="1:20" s="114" customFormat="1">
      <c r="A9" s="185" t="s">
        <v>297</v>
      </c>
      <c r="B9" s="261" t="s">
        <v>32</v>
      </c>
      <c r="C9" s="109">
        <v>174</v>
      </c>
      <c r="D9" s="109">
        <v>155</v>
      </c>
      <c r="E9" s="109">
        <v>878</v>
      </c>
      <c r="F9" s="109">
        <v>317</v>
      </c>
      <c r="G9" s="109">
        <v>37</v>
      </c>
      <c r="H9" s="109">
        <v>0</v>
      </c>
      <c r="I9" s="109">
        <v>0</v>
      </c>
      <c r="J9" s="109">
        <v>0</v>
      </c>
      <c r="K9" s="109">
        <v>5</v>
      </c>
      <c r="L9" s="109">
        <v>2</v>
      </c>
      <c r="M9" s="109">
        <v>0</v>
      </c>
      <c r="N9" s="109">
        <v>14</v>
      </c>
      <c r="O9" s="109">
        <v>1582</v>
      </c>
      <c r="P9" s="109"/>
      <c r="Q9" s="109">
        <v>0</v>
      </c>
      <c r="R9" s="109">
        <v>3008</v>
      </c>
    </row>
    <row r="10" spans="1:20" s="114" customFormat="1">
      <c r="A10" s="262"/>
      <c r="B10" s="261" t="s">
        <v>31</v>
      </c>
      <c r="C10" s="109">
        <v>61</v>
      </c>
      <c r="D10" s="109">
        <v>202</v>
      </c>
      <c r="E10" s="109">
        <v>932</v>
      </c>
      <c r="F10" s="109">
        <v>552</v>
      </c>
      <c r="G10" s="109">
        <v>13</v>
      </c>
      <c r="H10" s="109">
        <v>0</v>
      </c>
      <c r="I10" s="109">
        <v>0</v>
      </c>
      <c r="J10" s="109">
        <v>0</v>
      </c>
      <c r="K10" s="109">
        <v>7</v>
      </c>
      <c r="L10" s="109">
        <v>0</v>
      </c>
      <c r="M10" s="109">
        <v>0</v>
      </c>
      <c r="N10" s="109">
        <v>0</v>
      </c>
      <c r="O10" s="109">
        <v>1767</v>
      </c>
      <c r="P10" s="109"/>
      <c r="Q10" s="109">
        <v>0</v>
      </c>
      <c r="R10" s="109">
        <v>0</v>
      </c>
    </row>
    <row r="11" spans="1:20" s="114" customFormat="1">
      <c r="A11" s="185"/>
      <c r="B11" s="261" t="s">
        <v>35</v>
      </c>
      <c r="C11" s="109">
        <v>40</v>
      </c>
      <c r="D11" s="109">
        <v>44</v>
      </c>
      <c r="E11" s="109">
        <v>195</v>
      </c>
      <c r="F11" s="109">
        <v>288</v>
      </c>
      <c r="G11" s="109">
        <v>177</v>
      </c>
      <c r="H11" s="109">
        <v>31</v>
      </c>
      <c r="I11" s="109">
        <v>0</v>
      </c>
      <c r="J11" s="109">
        <v>0</v>
      </c>
      <c r="K11" s="109">
        <v>5</v>
      </c>
      <c r="L11" s="109">
        <v>0</v>
      </c>
      <c r="M11" s="109">
        <v>0</v>
      </c>
      <c r="N11" s="109">
        <v>360</v>
      </c>
      <c r="O11" s="109">
        <v>1140</v>
      </c>
      <c r="P11" s="109"/>
      <c r="Q11" s="109">
        <v>0</v>
      </c>
      <c r="R11" s="109">
        <v>1179</v>
      </c>
    </row>
    <row r="12" spans="1:20" s="114" customFormat="1">
      <c r="A12" s="185"/>
      <c r="B12" s="261" t="s">
        <v>33</v>
      </c>
      <c r="C12" s="109">
        <v>15</v>
      </c>
      <c r="D12" s="109">
        <v>217</v>
      </c>
      <c r="E12" s="109">
        <v>695</v>
      </c>
      <c r="F12" s="109">
        <v>271</v>
      </c>
      <c r="G12" s="109">
        <v>19</v>
      </c>
      <c r="H12" s="109">
        <v>0</v>
      </c>
      <c r="I12" s="109">
        <v>0</v>
      </c>
      <c r="J12" s="109">
        <v>0</v>
      </c>
      <c r="K12" s="109">
        <v>2</v>
      </c>
      <c r="L12" s="109">
        <v>0</v>
      </c>
      <c r="M12" s="109">
        <v>0</v>
      </c>
      <c r="N12" s="109">
        <v>0</v>
      </c>
      <c r="O12" s="109">
        <v>1219</v>
      </c>
      <c r="P12" s="109"/>
      <c r="Q12" s="109">
        <v>0</v>
      </c>
      <c r="R12" s="109">
        <v>0</v>
      </c>
    </row>
    <row r="13" spans="1:20" s="114" customFormat="1">
      <c r="A13" s="185"/>
      <c r="B13" s="261" t="s">
        <v>26</v>
      </c>
      <c r="C13" s="109">
        <v>136</v>
      </c>
      <c r="D13" s="109">
        <v>1081</v>
      </c>
      <c r="E13" s="109">
        <v>4985</v>
      </c>
      <c r="F13" s="109">
        <v>3534</v>
      </c>
      <c r="G13" s="109">
        <v>244</v>
      </c>
      <c r="H13" s="109">
        <v>17</v>
      </c>
      <c r="I13" s="109">
        <v>1</v>
      </c>
      <c r="J13" s="109">
        <v>0</v>
      </c>
      <c r="K13" s="109">
        <v>47</v>
      </c>
      <c r="L13" s="109">
        <v>6</v>
      </c>
      <c r="M13" s="109">
        <v>0</v>
      </c>
      <c r="N13" s="109">
        <v>430</v>
      </c>
      <c r="O13" s="109">
        <v>10481</v>
      </c>
      <c r="P13" s="109"/>
      <c r="Q13" s="109">
        <v>0</v>
      </c>
      <c r="R13" s="109">
        <v>3653</v>
      </c>
    </row>
    <row r="14" spans="1:20" s="114" customFormat="1">
      <c r="A14" s="185"/>
      <c r="B14" s="261" t="s">
        <v>34</v>
      </c>
      <c r="C14" s="109">
        <v>58</v>
      </c>
      <c r="D14" s="109">
        <v>139</v>
      </c>
      <c r="E14" s="109">
        <v>399</v>
      </c>
      <c r="F14" s="109">
        <v>276</v>
      </c>
      <c r="G14" s="109">
        <v>11</v>
      </c>
      <c r="H14" s="109">
        <v>3</v>
      </c>
      <c r="I14" s="109">
        <v>0</v>
      </c>
      <c r="J14" s="109">
        <v>0</v>
      </c>
      <c r="K14" s="109">
        <v>2</v>
      </c>
      <c r="L14" s="109">
        <v>0</v>
      </c>
      <c r="M14" s="109">
        <v>0</v>
      </c>
      <c r="N14" s="109">
        <v>12</v>
      </c>
      <c r="O14" s="109">
        <v>900</v>
      </c>
      <c r="P14" s="109"/>
      <c r="Q14" s="109">
        <v>0</v>
      </c>
      <c r="R14" s="109">
        <v>42</v>
      </c>
    </row>
    <row r="15" spans="1:20" s="114" customFormat="1">
      <c r="A15" s="185"/>
      <c r="B15" s="261" t="s">
        <v>29</v>
      </c>
      <c r="C15" s="109">
        <v>0</v>
      </c>
      <c r="D15" s="109">
        <v>184</v>
      </c>
      <c r="E15" s="109">
        <v>980</v>
      </c>
      <c r="F15" s="109">
        <v>104</v>
      </c>
      <c r="G15" s="109">
        <v>0</v>
      </c>
      <c r="H15" s="109">
        <v>0</v>
      </c>
      <c r="I15" s="109">
        <v>0</v>
      </c>
      <c r="J15" s="109">
        <v>0</v>
      </c>
      <c r="K15" s="109">
        <v>3</v>
      </c>
      <c r="L15" s="109">
        <v>36</v>
      </c>
      <c r="M15" s="109">
        <v>0</v>
      </c>
      <c r="N15" s="109">
        <v>0</v>
      </c>
      <c r="O15" s="109">
        <v>1307</v>
      </c>
      <c r="P15" s="109"/>
      <c r="Q15" s="109">
        <v>0</v>
      </c>
      <c r="R15" s="109">
        <v>0</v>
      </c>
    </row>
    <row r="16" spans="1:20" s="114" customFormat="1">
      <c r="A16" s="185"/>
      <c r="B16" s="261" t="s">
        <v>27</v>
      </c>
      <c r="C16" s="109">
        <v>52</v>
      </c>
      <c r="D16" s="109">
        <v>110</v>
      </c>
      <c r="E16" s="109">
        <v>395</v>
      </c>
      <c r="F16" s="109">
        <v>136</v>
      </c>
      <c r="G16" s="109">
        <v>0</v>
      </c>
      <c r="H16" s="109">
        <v>0</v>
      </c>
      <c r="I16" s="109">
        <v>0</v>
      </c>
      <c r="J16" s="109">
        <v>0</v>
      </c>
      <c r="K16" s="109">
        <v>12</v>
      </c>
      <c r="L16" s="109">
        <v>0</v>
      </c>
      <c r="M16" s="109">
        <v>0</v>
      </c>
      <c r="N16" s="109">
        <v>28</v>
      </c>
      <c r="O16" s="109">
        <v>733</v>
      </c>
      <c r="P16" s="109"/>
      <c r="Q16" s="109">
        <v>0</v>
      </c>
      <c r="R16" s="109">
        <v>0</v>
      </c>
    </row>
    <row r="17" spans="1:18" s="114" customFormat="1">
      <c r="A17" s="185"/>
      <c r="B17" s="261" t="s">
        <v>261</v>
      </c>
      <c r="C17" s="109">
        <v>126</v>
      </c>
      <c r="D17" s="109">
        <v>111</v>
      </c>
      <c r="E17" s="109">
        <v>901</v>
      </c>
      <c r="F17" s="109">
        <v>268</v>
      </c>
      <c r="G17" s="109">
        <v>30</v>
      </c>
      <c r="H17" s="109">
        <v>0</v>
      </c>
      <c r="I17" s="109">
        <v>0</v>
      </c>
      <c r="J17" s="109">
        <v>0</v>
      </c>
      <c r="K17" s="109">
        <v>18</v>
      </c>
      <c r="L17" s="109">
        <v>10</v>
      </c>
      <c r="M17" s="109">
        <v>0</v>
      </c>
      <c r="N17" s="109">
        <v>0</v>
      </c>
      <c r="O17" s="109">
        <v>1464</v>
      </c>
      <c r="P17" s="109"/>
      <c r="Q17" s="109">
        <v>0</v>
      </c>
      <c r="R17" s="109">
        <v>0</v>
      </c>
    </row>
    <row r="18" spans="1:18" s="114" customFormat="1">
      <c r="A18" s="185"/>
      <c r="B18" s="261" t="s">
        <v>28</v>
      </c>
      <c r="C18" s="109">
        <v>0</v>
      </c>
      <c r="D18" s="109">
        <v>123</v>
      </c>
      <c r="E18" s="109">
        <v>951</v>
      </c>
      <c r="F18" s="109">
        <v>259</v>
      </c>
      <c r="G18" s="109">
        <v>1</v>
      </c>
      <c r="H18" s="109">
        <v>0</v>
      </c>
      <c r="I18" s="109">
        <v>0</v>
      </c>
      <c r="J18" s="109">
        <v>0</v>
      </c>
      <c r="K18" s="109">
        <v>3</v>
      </c>
      <c r="L18" s="109">
        <v>0</v>
      </c>
      <c r="M18" s="109">
        <v>0</v>
      </c>
      <c r="N18" s="109">
        <v>40</v>
      </c>
      <c r="O18" s="109">
        <v>1377</v>
      </c>
      <c r="P18" s="109"/>
      <c r="Q18" s="109">
        <v>0</v>
      </c>
      <c r="R18" s="109">
        <v>0</v>
      </c>
    </row>
    <row r="19" spans="1:18" s="114" customFormat="1">
      <c r="A19" s="185"/>
      <c r="B19" s="261" t="s">
        <v>30</v>
      </c>
      <c r="C19" s="109">
        <v>120</v>
      </c>
      <c r="D19" s="109">
        <v>681</v>
      </c>
      <c r="E19" s="109">
        <v>2091</v>
      </c>
      <c r="F19" s="109">
        <v>1207</v>
      </c>
      <c r="G19" s="109">
        <v>237</v>
      </c>
      <c r="H19" s="109">
        <v>14</v>
      </c>
      <c r="I19" s="109">
        <v>0</v>
      </c>
      <c r="J19" s="109">
        <v>0</v>
      </c>
      <c r="K19" s="109">
        <v>9</v>
      </c>
      <c r="L19" s="109">
        <v>2</v>
      </c>
      <c r="M19" s="109">
        <v>0</v>
      </c>
      <c r="N19" s="109">
        <v>77</v>
      </c>
      <c r="O19" s="109">
        <v>4438</v>
      </c>
      <c r="P19" s="109"/>
      <c r="Q19" s="109">
        <v>0</v>
      </c>
      <c r="R19" s="109">
        <v>0</v>
      </c>
    </row>
    <row r="20" spans="1:18" s="114" customFormat="1">
      <c r="A20" s="185"/>
      <c r="B20" s="263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</row>
    <row r="21" spans="1:18" s="114" customFormat="1">
      <c r="A21" s="185"/>
      <c r="B21" s="185" t="s">
        <v>100</v>
      </c>
      <c r="C21" s="114">
        <v>782</v>
      </c>
      <c r="D21" s="114">
        <v>3047</v>
      </c>
      <c r="E21" s="114">
        <v>13402</v>
      </c>
      <c r="F21" s="114">
        <v>7212</v>
      </c>
      <c r="G21" s="114">
        <v>769</v>
      </c>
      <c r="H21" s="114">
        <v>65</v>
      </c>
      <c r="I21" s="114">
        <v>1</v>
      </c>
      <c r="J21" s="114">
        <v>0</v>
      </c>
      <c r="K21" s="114">
        <v>113</v>
      </c>
      <c r="L21" s="114">
        <v>56</v>
      </c>
      <c r="M21" s="114">
        <v>0</v>
      </c>
      <c r="N21" s="114">
        <v>961</v>
      </c>
      <c r="O21" s="114">
        <v>26408</v>
      </c>
      <c r="Q21" s="114">
        <v>0</v>
      </c>
      <c r="R21" s="114">
        <v>7882</v>
      </c>
    </row>
    <row r="22" spans="1:18" s="114" customFormat="1" ht="15" customHeight="1">
      <c r="A22" s="185"/>
      <c r="B22" s="185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O22" s="259"/>
      <c r="P22" s="259"/>
      <c r="Q22" s="259"/>
    </row>
    <row r="23" spans="1:18" s="114" customFormat="1">
      <c r="A23" s="185" t="s">
        <v>311</v>
      </c>
      <c r="B23" s="261" t="s">
        <v>32</v>
      </c>
      <c r="C23" s="109">
        <v>174</v>
      </c>
      <c r="D23" s="109">
        <v>155</v>
      </c>
      <c r="E23" s="109">
        <v>892</v>
      </c>
      <c r="F23" s="109">
        <v>317</v>
      </c>
      <c r="G23" s="109">
        <v>37</v>
      </c>
      <c r="H23" s="109">
        <v>0</v>
      </c>
      <c r="I23" s="109">
        <v>0</v>
      </c>
      <c r="J23" s="109">
        <v>0</v>
      </c>
      <c r="K23" s="109">
        <v>5</v>
      </c>
      <c r="L23" s="109">
        <v>2</v>
      </c>
      <c r="M23" s="109">
        <v>0</v>
      </c>
      <c r="N23" s="109">
        <v>14</v>
      </c>
      <c r="O23" s="109">
        <v>1596</v>
      </c>
      <c r="P23" s="109"/>
      <c r="Q23" s="109">
        <v>0</v>
      </c>
      <c r="R23" s="109">
        <v>4893</v>
      </c>
    </row>
    <row r="24" spans="1:18" s="114" customFormat="1">
      <c r="A24" s="262"/>
      <c r="B24" s="261" t="s">
        <v>31</v>
      </c>
      <c r="C24" s="109">
        <v>61</v>
      </c>
      <c r="D24" s="109">
        <v>202</v>
      </c>
      <c r="E24" s="109">
        <v>932</v>
      </c>
      <c r="F24" s="109">
        <v>552</v>
      </c>
      <c r="G24" s="109">
        <v>13</v>
      </c>
      <c r="H24" s="109">
        <v>0</v>
      </c>
      <c r="I24" s="109">
        <v>0</v>
      </c>
      <c r="J24" s="109">
        <v>0</v>
      </c>
      <c r="K24" s="109">
        <v>7</v>
      </c>
      <c r="L24" s="109">
        <v>0</v>
      </c>
      <c r="M24" s="109">
        <v>0</v>
      </c>
      <c r="N24" s="109">
        <v>0</v>
      </c>
      <c r="O24" s="109">
        <v>1767</v>
      </c>
      <c r="P24" s="109"/>
      <c r="Q24" s="109">
        <v>0</v>
      </c>
      <c r="R24" s="109">
        <v>0</v>
      </c>
    </row>
    <row r="25" spans="1:18" s="114" customFormat="1">
      <c r="A25" s="185"/>
      <c r="B25" s="261" t="s">
        <v>35</v>
      </c>
      <c r="C25" s="109">
        <v>40</v>
      </c>
      <c r="D25" s="109">
        <v>44</v>
      </c>
      <c r="E25" s="109">
        <v>195</v>
      </c>
      <c r="F25" s="109">
        <v>297</v>
      </c>
      <c r="G25" s="109">
        <v>177</v>
      </c>
      <c r="H25" s="109">
        <v>31</v>
      </c>
      <c r="I25" s="109">
        <v>0</v>
      </c>
      <c r="J25" s="109">
        <v>0</v>
      </c>
      <c r="K25" s="109">
        <v>5</v>
      </c>
      <c r="L25" s="109">
        <v>0</v>
      </c>
      <c r="M25" s="109">
        <v>0</v>
      </c>
      <c r="N25" s="109">
        <v>360</v>
      </c>
      <c r="O25" s="109">
        <v>1149</v>
      </c>
      <c r="P25" s="109"/>
      <c r="Q25" s="109">
        <v>0</v>
      </c>
      <c r="R25" s="109">
        <v>1179</v>
      </c>
    </row>
    <row r="26" spans="1:18" s="114" customFormat="1">
      <c r="A26" s="185"/>
      <c r="B26" s="261" t="s">
        <v>33</v>
      </c>
      <c r="C26" s="109">
        <v>15</v>
      </c>
      <c r="D26" s="109">
        <v>217</v>
      </c>
      <c r="E26" s="109">
        <v>695</v>
      </c>
      <c r="F26" s="109">
        <v>271</v>
      </c>
      <c r="G26" s="109">
        <v>19</v>
      </c>
      <c r="H26" s="109">
        <v>0</v>
      </c>
      <c r="I26" s="109">
        <v>0</v>
      </c>
      <c r="J26" s="109">
        <v>0</v>
      </c>
      <c r="K26" s="109">
        <v>2</v>
      </c>
      <c r="L26" s="109">
        <v>0</v>
      </c>
      <c r="M26" s="109">
        <v>0</v>
      </c>
      <c r="N26" s="109">
        <v>0</v>
      </c>
      <c r="O26" s="109">
        <v>1219</v>
      </c>
      <c r="P26" s="109"/>
      <c r="Q26" s="109">
        <v>0</v>
      </c>
      <c r="R26" s="109">
        <v>0</v>
      </c>
    </row>
    <row r="27" spans="1:18" s="114" customFormat="1">
      <c r="A27" s="185"/>
      <c r="B27" s="261" t="s">
        <v>26</v>
      </c>
      <c r="C27" s="109">
        <v>136</v>
      </c>
      <c r="D27" s="109">
        <v>1081</v>
      </c>
      <c r="E27" s="109">
        <v>5007</v>
      </c>
      <c r="F27" s="109">
        <v>3534</v>
      </c>
      <c r="G27" s="109">
        <v>244</v>
      </c>
      <c r="H27" s="109">
        <v>17</v>
      </c>
      <c r="I27" s="109">
        <v>1</v>
      </c>
      <c r="J27" s="109">
        <v>0</v>
      </c>
      <c r="K27" s="109">
        <v>49</v>
      </c>
      <c r="L27" s="109">
        <v>6</v>
      </c>
      <c r="M27" s="109">
        <v>0</v>
      </c>
      <c r="N27" s="109">
        <v>430</v>
      </c>
      <c r="O27" s="109">
        <v>10505</v>
      </c>
      <c r="P27" s="109"/>
      <c r="Q27" s="109">
        <v>0</v>
      </c>
      <c r="R27" s="109">
        <v>3653</v>
      </c>
    </row>
    <row r="28" spans="1:18" s="114" customFormat="1">
      <c r="A28" s="185"/>
      <c r="B28" s="261" t="s">
        <v>34</v>
      </c>
      <c r="C28" s="109">
        <v>58</v>
      </c>
      <c r="D28" s="109">
        <v>139</v>
      </c>
      <c r="E28" s="109">
        <v>406</v>
      </c>
      <c r="F28" s="109">
        <v>276</v>
      </c>
      <c r="G28" s="109">
        <v>11</v>
      </c>
      <c r="H28" s="109">
        <v>3</v>
      </c>
      <c r="I28" s="109">
        <v>0</v>
      </c>
      <c r="J28" s="109">
        <v>0</v>
      </c>
      <c r="K28" s="109">
        <v>2</v>
      </c>
      <c r="L28" s="109">
        <v>0</v>
      </c>
      <c r="M28" s="109">
        <v>0</v>
      </c>
      <c r="N28" s="109">
        <v>12</v>
      </c>
      <c r="O28" s="109">
        <v>907</v>
      </c>
      <c r="P28" s="109"/>
      <c r="Q28" s="109">
        <v>0</v>
      </c>
      <c r="R28" s="109">
        <v>42</v>
      </c>
    </row>
    <row r="29" spans="1:18" s="114" customFormat="1">
      <c r="A29" s="185"/>
      <c r="B29" s="261" t="s">
        <v>29</v>
      </c>
      <c r="C29" s="109">
        <v>0</v>
      </c>
      <c r="D29" s="109">
        <v>188</v>
      </c>
      <c r="E29" s="109">
        <v>980</v>
      </c>
      <c r="F29" s="109">
        <v>104</v>
      </c>
      <c r="G29" s="109">
        <v>0</v>
      </c>
      <c r="H29" s="109">
        <v>0</v>
      </c>
      <c r="I29" s="109">
        <v>0</v>
      </c>
      <c r="J29" s="109">
        <v>0</v>
      </c>
      <c r="K29" s="109">
        <v>3</v>
      </c>
      <c r="L29" s="109">
        <v>36</v>
      </c>
      <c r="M29" s="109">
        <v>0</v>
      </c>
      <c r="N29" s="109">
        <v>0</v>
      </c>
      <c r="O29" s="109">
        <v>1311</v>
      </c>
      <c r="P29" s="109"/>
      <c r="Q29" s="109">
        <v>0</v>
      </c>
      <c r="R29" s="109">
        <v>0</v>
      </c>
    </row>
    <row r="30" spans="1:18" s="114" customFormat="1">
      <c r="A30" s="185"/>
      <c r="B30" s="261" t="s">
        <v>27</v>
      </c>
      <c r="C30" s="109">
        <v>52</v>
      </c>
      <c r="D30" s="109">
        <v>110</v>
      </c>
      <c r="E30" s="109">
        <v>395</v>
      </c>
      <c r="F30" s="109">
        <v>136</v>
      </c>
      <c r="G30" s="109">
        <v>0</v>
      </c>
      <c r="H30" s="109">
        <v>0</v>
      </c>
      <c r="I30" s="109">
        <v>0</v>
      </c>
      <c r="J30" s="109">
        <v>0</v>
      </c>
      <c r="K30" s="109">
        <v>12</v>
      </c>
      <c r="L30" s="109">
        <v>0</v>
      </c>
      <c r="M30" s="109">
        <v>0</v>
      </c>
      <c r="N30" s="109">
        <v>28</v>
      </c>
      <c r="O30" s="109">
        <v>733</v>
      </c>
      <c r="P30" s="109"/>
      <c r="Q30" s="109">
        <v>0</v>
      </c>
      <c r="R30" s="109">
        <v>0</v>
      </c>
    </row>
    <row r="31" spans="1:18" s="114" customFormat="1">
      <c r="A31" s="185"/>
      <c r="B31" s="261" t="s">
        <v>261</v>
      </c>
      <c r="C31" s="109">
        <v>126</v>
      </c>
      <c r="D31" s="109">
        <v>111</v>
      </c>
      <c r="E31" s="109">
        <v>901</v>
      </c>
      <c r="F31" s="109">
        <v>268</v>
      </c>
      <c r="G31" s="109">
        <v>30</v>
      </c>
      <c r="H31" s="109">
        <v>0</v>
      </c>
      <c r="I31" s="109">
        <v>0</v>
      </c>
      <c r="J31" s="109">
        <v>0</v>
      </c>
      <c r="K31" s="109">
        <v>18</v>
      </c>
      <c r="L31" s="109">
        <v>10</v>
      </c>
      <c r="M31" s="109">
        <v>0</v>
      </c>
      <c r="N31" s="109">
        <v>0</v>
      </c>
      <c r="O31" s="109">
        <v>1464</v>
      </c>
      <c r="P31" s="109"/>
      <c r="Q31" s="109">
        <v>0</v>
      </c>
      <c r="R31" s="109">
        <v>0</v>
      </c>
    </row>
    <row r="32" spans="1:18" s="114" customFormat="1">
      <c r="A32" s="185"/>
      <c r="B32" s="261" t="s">
        <v>28</v>
      </c>
      <c r="C32" s="109">
        <v>0</v>
      </c>
      <c r="D32" s="109">
        <v>123</v>
      </c>
      <c r="E32" s="109">
        <v>951</v>
      </c>
      <c r="F32" s="109">
        <v>262</v>
      </c>
      <c r="G32" s="109">
        <v>1</v>
      </c>
      <c r="H32" s="109">
        <v>0</v>
      </c>
      <c r="I32" s="109">
        <v>0</v>
      </c>
      <c r="J32" s="109">
        <v>0</v>
      </c>
      <c r="K32" s="109">
        <v>3</v>
      </c>
      <c r="L32" s="109">
        <v>0</v>
      </c>
      <c r="M32" s="109">
        <v>0</v>
      </c>
      <c r="N32" s="109">
        <v>40</v>
      </c>
      <c r="O32" s="109">
        <v>1380</v>
      </c>
      <c r="P32" s="109"/>
      <c r="Q32" s="109">
        <v>0</v>
      </c>
      <c r="R32" s="109">
        <v>0</v>
      </c>
    </row>
    <row r="33" spans="1:18" s="114" customFormat="1">
      <c r="A33" s="185"/>
      <c r="B33" s="261" t="s">
        <v>30</v>
      </c>
      <c r="C33" s="109">
        <v>120</v>
      </c>
      <c r="D33" s="109">
        <v>681</v>
      </c>
      <c r="E33" s="109">
        <v>2108</v>
      </c>
      <c r="F33" s="109">
        <v>1207</v>
      </c>
      <c r="G33" s="109">
        <v>237</v>
      </c>
      <c r="H33" s="109">
        <v>14</v>
      </c>
      <c r="I33" s="109">
        <v>0</v>
      </c>
      <c r="J33" s="109">
        <v>0</v>
      </c>
      <c r="K33" s="109">
        <v>9</v>
      </c>
      <c r="L33" s="109">
        <v>2</v>
      </c>
      <c r="M33" s="109">
        <v>0</v>
      </c>
      <c r="N33" s="109">
        <v>77</v>
      </c>
      <c r="O33" s="109">
        <v>4455</v>
      </c>
      <c r="P33" s="109"/>
      <c r="Q33" s="109">
        <v>0</v>
      </c>
      <c r="R33" s="109">
        <v>0</v>
      </c>
    </row>
    <row r="34" spans="1:18" s="114" customFormat="1">
      <c r="A34" s="185"/>
      <c r="B34" s="263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</row>
    <row r="35" spans="1:18" s="114" customFormat="1">
      <c r="A35" s="185"/>
      <c r="B35" s="185" t="s">
        <v>100</v>
      </c>
      <c r="C35" s="114">
        <v>782</v>
      </c>
      <c r="D35" s="114">
        <v>3051</v>
      </c>
      <c r="E35" s="114">
        <v>13462</v>
      </c>
      <c r="F35" s="114">
        <v>7224</v>
      </c>
      <c r="G35" s="114">
        <v>769</v>
      </c>
      <c r="H35" s="114">
        <v>65</v>
      </c>
      <c r="I35" s="114">
        <v>1</v>
      </c>
      <c r="J35" s="114">
        <v>0</v>
      </c>
      <c r="K35" s="114">
        <v>115</v>
      </c>
      <c r="L35" s="114">
        <v>56</v>
      </c>
      <c r="M35" s="114">
        <v>0</v>
      </c>
      <c r="N35" s="114">
        <v>961</v>
      </c>
      <c r="O35" s="114">
        <v>26486</v>
      </c>
      <c r="Q35" s="114">
        <v>0</v>
      </c>
      <c r="R35" s="114">
        <v>9767</v>
      </c>
    </row>
    <row r="36" spans="1:18" s="114" customFormat="1">
      <c r="A36" s="264"/>
      <c r="B36" s="264"/>
    </row>
    <row r="37" spans="1:18" s="114" customFormat="1">
      <c r="A37" s="185" t="s">
        <v>312</v>
      </c>
      <c r="B37" s="261" t="s">
        <v>32</v>
      </c>
      <c r="C37" s="109">
        <v>174</v>
      </c>
      <c r="D37" s="109">
        <v>155</v>
      </c>
      <c r="E37" s="109">
        <v>902</v>
      </c>
      <c r="F37" s="109">
        <v>317</v>
      </c>
      <c r="G37" s="109">
        <v>37</v>
      </c>
      <c r="H37" s="109">
        <v>0</v>
      </c>
      <c r="I37" s="109">
        <v>0</v>
      </c>
      <c r="J37" s="109">
        <v>0</v>
      </c>
      <c r="K37" s="109">
        <v>6</v>
      </c>
      <c r="L37" s="109">
        <v>2</v>
      </c>
      <c r="M37" s="109">
        <v>0</v>
      </c>
      <c r="N37" s="109">
        <v>14</v>
      </c>
      <c r="O37" s="109">
        <v>1607</v>
      </c>
      <c r="P37" s="109"/>
      <c r="Q37" s="109">
        <v>0</v>
      </c>
      <c r="R37" s="109">
        <v>5019</v>
      </c>
    </row>
    <row r="38" spans="1:18" s="114" customFormat="1">
      <c r="A38" s="262"/>
      <c r="B38" s="261" t="s">
        <v>31</v>
      </c>
      <c r="C38" s="109">
        <v>61</v>
      </c>
      <c r="D38" s="109">
        <v>202</v>
      </c>
      <c r="E38" s="109">
        <v>932</v>
      </c>
      <c r="F38" s="109">
        <v>580</v>
      </c>
      <c r="G38" s="109">
        <v>13</v>
      </c>
      <c r="H38" s="109">
        <v>0</v>
      </c>
      <c r="I38" s="109">
        <v>0</v>
      </c>
      <c r="J38" s="109">
        <v>0</v>
      </c>
      <c r="K38" s="109">
        <v>7</v>
      </c>
      <c r="L38" s="109">
        <v>0</v>
      </c>
      <c r="M38" s="109">
        <v>0</v>
      </c>
      <c r="N38" s="109">
        <v>0</v>
      </c>
      <c r="O38" s="109">
        <v>1795</v>
      </c>
      <c r="P38" s="109"/>
      <c r="Q38" s="109">
        <v>0</v>
      </c>
      <c r="R38" s="109">
        <v>0</v>
      </c>
    </row>
    <row r="39" spans="1:18" s="114" customFormat="1">
      <c r="A39" s="185"/>
      <c r="B39" s="261" t="s">
        <v>35</v>
      </c>
      <c r="C39" s="109">
        <v>40</v>
      </c>
      <c r="D39" s="109">
        <v>44</v>
      </c>
      <c r="E39" s="109">
        <v>199</v>
      </c>
      <c r="F39" s="109">
        <v>283</v>
      </c>
      <c r="G39" s="109">
        <v>187</v>
      </c>
      <c r="H39" s="109">
        <v>31</v>
      </c>
      <c r="I39" s="109">
        <v>0</v>
      </c>
      <c r="J39" s="109">
        <v>0</v>
      </c>
      <c r="K39" s="109">
        <v>7</v>
      </c>
      <c r="L39" s="109">
        <v>0</v>
      </c>
      <c r="M39" s="109">
        <v>0</v>
      </c>
      <c r="N39" s="109">
        <v>375</v>
      </c>
      <c r="O39" s="109">
        <v>1166</v>
      </c>
      <c r="P39" s="109"/>
      <c r="Q39" s="109">
        <v>0</v>
      </c>
      <c r="R39" s="109">
        <v>1371</v>
      </c>
    </row>
    <row r="40" spans="1:18" s="114" customFormat="1">
      <c r="A40" s="185"/>
      <c r="B40" s="261" t="s">
        <v>33</v>
      </c>
      <c r="C40" s="109">
        <v>15</v>
      </c>
      <c r="D40" s="109">
        <v>217</v>
      </c>
      <c r="E40" s="109">
        <v>704</v>
      </c>
      <c r="F40" s="109">
        <v>288</v>
      </c>
      <c r="G40" s="109">
        <v>19</v>
      </c>
      <c r="H40" s="109">
        <v>0</v>
      </c>
      <c r="I40" s="109">
        <v>0</v>
      </c>
      <c r="J40" s="109">
        <v>0</v>
      </c>
      <c r="K40" s="109">
        <v>7</v>
      </c>
      <c r="L40" s="109">
        <v>0</v>
      </c>
      <c r="M40" s="109">
        <v>0</v>
      </c>
      <c r="N40" s="109">
        <v>0</v>
      </c>
      <c r="O40" s="109">
        <v>1250</v>
      </c>
      <c r="P40" s="109"/>
      <c r="Q40" s="109">
        <v>0</v>
      </c>
      <c r="R40" s="109">
        <v>0</v>
      </c>
    </row>
    <row r="41" spans="1:18" s="114" customFormat="1">
      <c r="A41" s="185"/>
      <c r="B41" s="261" t="s">
        <v>26</v>
      </c>
      <c r="C41" s="109">
        <v>136</v>
      </c>
      <c r="D41" s="109">
        <v>1063</v>
      </c>
      <c r="E41" s="109">
        <v>5084</v>
      </c>
      <c r="F41" s="109">
        <v>3436</v>
      </c>
      <c r="G41" s="109">
        <v>244</v>
      </c>
      <c r="H41" s="109">
        <v>9</v>
      </c>
      <c r="I41" s="109">
        <v>1</v>
      </c>
      <c r="J41" s="109">
        <v>0</v>
      </c>
      <c r="K41" s="109">
        <v>74</v>
      </c>
      <c r="L41" s="109">
        <v>6</v>
      </c>
      <c r="M41" s="109">
        <v>0</v>
      </c>
      <c r="N41" s="109">
        <v>430</v>
      </c>
      <c r="O41" s="109">
        <v>10483</v>
      </c>
      <c r="P41" s="109"/>
      <c r="Q41" s="109">
        <v>0</v>
      </c>
      <c r="R41" s="109">
        <v>3653</v>
      </c>
    </row>
    <row r="42" spans="1:18" s="114" customFormat="1">
      <c r="A42" s="185"/>
      <c r="B42" s="261" t="s">
        <v>34</v>
      </c>
      <c r="C42" s="109">
        <v>58</v>
      </c>
      <c r="D42" s="109">
        <v>139</v>
      </c>
      <c r="E42" s="109">
        <v>404</v>
      </c>
      <c r="F42" s="109">
        <v>253</v>
      </c>
      <c r="G42" s="109">
        <v>11</v>
      </c>
      <c r="H42" s="109">
        <v>3</v>
      </c>
      <c r="I42" s="109">
        <v>0</v>
      </c>
      <c r="J42" s="109">
        <v>0</v>
      </c>
      <c r="K42" s="109">
        <v>4</v>
      </c>
      <c r="L42" s="109">
        <v>0</v>
      </c>
      <c r="M42" s="109">
        <v>0</v>
      </c>
      <c r="N42" s="109">
        <v>12</v>
      </c>
      <c r="O42" s="109">
        <v>884</v>
      </c>
      <c r="P42" s="109"/>
      <c r="Q42" s="109">
        <v>0</v>
      </c>
      <c r="R42" s="109">
        <v>42</v>
      </c>
    </row>
    <row r="43" spans="1:18" s="114" customFormat="1">
      <c r="A43" s="185"/>
      <c r="B43" s="261" t="s">
        <v>29</v>
      </c>
      <c r="C43" s="109">
        <v>0</v>
      </c>
      <c r="D43" s="109">
        <v>188</v>
      </c>
      <c r="E43" s="109">
        <v>957</v>
      </c>
      <c r="F43" s="109">
        <v>104</v>
      </c>
      <c r="G43" s="109">
        <v>0</v>
      </c>
      <c r="H43" s="109">
        <v>0</v>
      </c>
      <c r="I43" s="109">
        <v>0</v>
      </c>
      <c r="J43" s="109">
        <v>0</v>
      </c>
      <c r="K43" s="109">
        <v>6</v>
      </c>
      <c r="L43" s="109">
        <v>36</v>
      </c>
      <c r="M43" s="109">
        <v>0</v>
      </c>
      <c r="N43" s="109">
        <v>0</v>
      </c>
      <c r="O43" s="109">
        <v>1291</v>
      </c>
      <c r="P43" s="109"/>
      <c r="Q43" s="109">
        <v>0</v>
      </c>
      <c r="R43" s="109">
        <v>0</v>
      </c>
    </row>
    <row r="44" spans="1:18" s="114" customFormat="1">
      <c r="A44" s="185"/>
      <c r="B44" s="261" t="s">
        <v>27</v>
      </c>
      <c r="C44" s="109">
        <v>52</v>
      </c>
      <c r="D44" s="109">
        <v>110</v>
      </c>
      <c r="E44" s="109">
        <v>395</v>
      </c>
      <c r="F44" s="109">
        <v>136</v>
      </c>
      <c r="G44" s="109">
        <v>0</v>
      </c>
      <c r="H44" s="109">
        <v>0</v>
      </c>
      <c r="I44" s="109">
        <v>0</v>
      </c>
      <c r="J44" s="109">
        <v>0</v>
      </c>
      <c r="K44" s="109">
        <v>20</v>
      </c>
      <c r="L44" s="109">
        <v>0</v>
      </c>
      <c r="M44" s="109">
        <v>0</v>
      </c>
      <c r="N44" s="109">
        <v>28</v>
      </c>
      <c r="O44" s="109">
        <v>741</v>
      </c>
      <c r="P44" s="109"/>
      <c r="Q44" s="109">
        <v>0</v>
      </c>
      <c r="R44" s="109">
        <v>0</v>
      </c>
    </row>
    <row r="45" spans="1:18" s="114" customFormat="1">
      <c r="A45" s="185"/>
      <c r="B45" s="261" t="s">
        <v>261</v>
      </c>
      <c r="C45" s="109">
        <v>126</v>
      </c>
      <c r="D45" s="109">
        <v>111</v>
      </c>
      <c r="E45" s="109">
        <v>901</v>
      </c>
      <c r="F45" s="109">
        <v>268</v>
      </c>
      <c r="G45" s="109">
        <v>30</v>
      </c>
      <c r="H45" s="109">
        <v>0</v>
      </c>
      <c r="I45" s="109">
        <v>0</v>
      </c>
      <c r="J45" s="109">
        <v>0</v>
      </c>
      <c r="K45" s="109">
        <v>25</v>
      </c>
      <c r="L45" s="109">
        <v>10</v>
      </c>
      <c r="M45" s="109">
        <v>0</v>
      </c>
      <c r="N45" s="109">
        <v>0</v>
      </c>
      <c r="O45" s="109">
        <v>1471</v>
      </c>
      <c r="P45" s="109"/>
      <c r="Q45" s="109">
        <v>0</v>
      </c>
      <c r="R45" s="109">
        <v>0</v>
      </c>
    </row>
    <row r="46" spans="1:18" s="114" customFormat="1">
      <c r="A46" s="185"/>
      <c r="B46" s="261" t="s">
        <v>28</v>
      </c>
      <c r="C46" s="109">
        <v>0</v>
      </c>
      <c r="D46" s="109">
        <v>123</v>
      </c>
      <c r="E46" s="109">
        <v>951</v>
      </c>
      <c r="F46" s="109">
        <v>262</v>
      </c>
      <c r="G46" s="109">
        <v>1</v>
      </c>
      <c r="H46" s="109">
        <v>0</v>
      </c>
      <c r="I46" s="109">
        <v>0</v>
      </c>
      <c r="J46" s="109">
        <v>0</v>
      </c>
      <c r="K46" s="109">
        <v>3</v>
      </c>
      <c r="L46" s="109">
        <v>0</v>
      </c>
      <c r="M46" s="109">
        <v>0</v>
      </c>
      <c r="N46" s="109">
        <v>40</v>
      </c>
      <c r="O46" s="109">
        <v>1380</v>
      </c>
      <c r="P46" s="109"/>
      <c r="Q46" s="109">
        <v>0</v>
      </c>
      <c r="R46" s="109">
        <v>0</v>
      </c>
    </row>
    <row r="47" spans="1:18" s="114" customFormat="1">
      <c r="A47" s="185"/>
      <c r="B47" s="261" t="s">
        <v>30</v>
      </c>
      <c r="C47" s="109">
        <v>120</v>
      </c>
      <c r="D47" s="109">
        <v>541</v>
      </c>
      <c r="E47" s="109">
        <v>2108</v>
      </c>
      <c r="F47" s="109">
        <v>1207</v>
      </c>
      <c r="G47" s="109">
        <v>237</v>
      </c>
      <c r="H47" s="109">
        <v>14</v>
      </c>
      <c r="I47" s="109">
        <v>0</v>
      </c>
      <c r="J47" s="109">
        <v>0</v>
      </c>
      <c r="K47" s="109">
        <v>11</v>
      </c>
      <c r="L47" s="109">
        <v>2</v>
      </c>
      <c r="M47" s="109">
        <v>0</v>
      </c>
      <c r="N47" s="109">
        <v>77</v>
      </c>
      <c r="O47" s="109">
        <v>4317</v>
      </c>
      <c r="P47" s="109"/>
      <c r="Q47" s="109">
        <v>0</v>
      </c>
      <c r="R47" s="109">
        <v>0</v>
      </c>
    </row>
    <row r="48" spans="1:18" s="114" customFormat="1">
      <c r="A48" s="185"/>
      <c r="B48" s="263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</row>
    <row r="49" spans="1:18" s="114" customFormat="1">
      <c r="A49" s="185"/>
      <c r="B49" s="185" t="s">
        <v>100</v>
      </c>
      <c r="C49" s="114">
        <v>782</v>
      </c>
      <c r="D49" s="114">
        <v>2893</v>
      </c>
      <c r="E49" s="114">
        <v>13537</v>
      </c>
      <c r="F49" s="114">
        <v>7134</v>
      </c>
      <c r="G49" s="114">
        <v>779</v>
      </c>
      <c r="H49" s="114">
        <v>57</v>
      </c>
      <c r="I49" s="114">
        <v>1</v>
      </c>
      <c r="J49" s="114">
        <v>0</v>
      </c>
      <c r="K49" s="114">
        <v>170</v>
      </c>
      <c r="L49" s="114">
        <v>56</v>
      </c>
      <c r="M49" s="114">
        <v>0</v>
      </c>
      <c r="N49" s="114">
        <v>976</v>
      </c>
      <c r="O49" s="114">
        <v>26385</v>
      </c>
      <c r="Q49" s="114">
        <v>0</v>
      </c>
      <c r="R49" s="114">
        <v>10085</v>
      </c>
    </row>
    <row r="50" spans="1:18" s="114" customFormat="1" ht="15" customHeight="1">
      <c r="A50" s="185"/>
      <c r="B50" s="185"/>
      <c r="C50" s="259"/>
      <c r="D50" s="259"/>
      <c r="E50" s="259"/>
      <c r="F50" s="259"/>
      <c r="G50" s="259"/>
      <c r="H50" s="259"/>
      <c r="I50" s="259"/>
      <c r="J50" s="259"/>
      <c r="K50" s="259"/>
      <c r="L50" s="259"/>
      <c r="M50" s="259"/>
      <c r="O50" s="259"/>
      <c r="P50" s="259"/>
      <c r="Q50" s="259"/>
    </row>
    <row r="51" spans="1:18" ht="15" customHeight="1">
      <c r="A51" s="1"/>
      <c r="B51" s="134" t="s">
        <v>67</v>
      </c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205"/>
      <c r="O51" s="145"/>
      <c r="P51" s="149"/>
      <c r="Q51" s="145"/>
      <c r="R51" s="137"/>
    </row>
    <row r="52" spans="1:18" s="256" customFormat="1" ht="15" customHeight="1">
      <c r="A52" s="185"/>
      <c r="B52" s="185"/>
      <c r="C52" s="259"/>
      <c r="D52" s="259"/>
      <c r="E52" s="259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</row>
    <row r="53" spans="1:18" s="114" customFormat="1">
      <c r="A53" s="185" t="s">
        <v>297</v>
      </c>
      <c r="B53" s="261" t="s">
        <v>32</v>
      </c>
      <c r="C53" s="109">
        <v>0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  <c r="J53" s="109">
        <v>0</v>
      </c>
      <c r="K53" s="109">
        <v>0</v>
      </c>
      <c r="L53" s="109">
        <v>0</v>
      </c>
      <c r="M53" s="109">
        <v>0</v>
      </c>
      <c r="N53" s="109">
        <v>0</v>
      </c>
      <c r="O53" s="109">
        <v>0</v>
      </c>
      <c r="P53" s="109"/>
      <c r="Q53" s="109">
        <v>0</v>
      </c>
      <c r="R53" s="109">
        <v>0</v>
      </c>
    </row>
    <row r="54" spans="1:18" s="114" customFormat="1">
      <c r="A54" s="262"/>
      <c r="B54" s="261" t="s">
        <v>31</v>
      </c>
      <c r="C54" s="109">
        <v>0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  <c r="J54" s="109">
        <v>0</v>
      </c>
      <c r="K54" s="109">
        <v>0</v>
      </c>
      <c r="L54" s="109">
        <v>0</v>
      </c>
      <c r="M54" s="109">
        <v>0</v>
      </c>
      <c r="N54" s="109">
        <v>0</v>
      </c>
      <c r="O54" s="109">
        <v>0</v>
      </c>
      <c r="P54" s="109"/>
      <c r="Q54" s="109">
        <v>0</v>
      </c>
      <c r="R54" s="109">
        <v>0</v>
      </c>
    </row>
    <row r="55" spans="1:18" s="114" customFormat="1">
      <c r="A55" s="185"/>
      <c r="B55" s="261" t="s">
        <v>35</v>
      </c>
      <c r="C55" s="109">
        <v>0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  <c r="J55" s="109">
        <v>0</v>
      </c>
      <c r="K55" s="109">
        <v>0</v>
      </c>
      <c r="L55" s="109">
        <v>0</v>
      </c>
      <c r="M55" s="109">
        <v>0</v>
      </c>
      <c r="N55" s="109">
        <v>0</v>
      </c>
      <c r="O55" s="109">
        <v>0</v>
      </c>
      <c r="P55" s="109"/>
      <c r="Q55" s="109">
        <v>0</v>
      </c>
      <c r="R55" s="109">
        <v>0</v>
      </c>
    </row>
    <row r="56" spans="1:18" s="114" customFormat="1">
      <c r="A56" s="185"/>
      <c r="B56" s="261" t="s">
        <v>33</v>
      </c>
      <c r="C56" s="109">
        <v>0</v>
      </c>
      <c r="D56" s="109">
        <v>0</v>
      </c>
      <c r="E56" s="109">
        <v>0</v>
      </c>
      <c r="F56" s="109">
        <v>0</v>
      </c>
      <c r="G56" s="109">
        <v>0</v>
      </c>
      <c r="H56" s="109">
        <v>0</v>
      </c>
      <c r="I56" s="109">
        <v>0</v>
      </c>
      <c r="J56" s="109">
        <v>0</v>
      </c>
      <c r="K56" s="109">
        <v>1</v>
      </c>
      <c r="L56" s="109">
        <v>0</v>
      </c>
      <c r="M56" s="109">
        <v>0</v>
      </c>
      <c r="N56" s="109">
        <v>0</v>
      </c>
      <c r="O56" s="109">
        <v>1</v>
      </c>
      <c r="P56" s="109"/>
      <c r="Q56" s="109">
        <v>0</v>
      </c>
      <c r="R56" s="109">
        <v>0</v>
      </c>
    </row>
    <row r="57" spans="1:18" s="114" customFormat="1">
      <c r="A57" s="185"/>
      <c r="B57" s="261" t="s">
        <v>26</v>
      </c>
      <c r="C57" s="109">
        <v>0</v>
      </c>
      <c r="D57" s="109">
        <v>2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  <c r="O57" s="109">
        <v>2</v>
      </c>
      <c r="P57" s="109"/>
      <c r="Q57" s="109">
        <v>0</v>
      </c>
      <c r="R57" s="109">
        <v>0</v>
      </c>
    </row>
    <row r="58" spans="1:18" s="114" customFormat="1">
      <c r="A58" s="185"/>
      <c r="B58" s="261" t="s">
        <v>34</v>
      </c>
      <c r="C58" s="109">
        <v>0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  <c r="J58" s="109">
        <v>0</v>
      </c>
      <c r="K58" s="109">
        <v>0</v>
      </c>
      <c r="L58" s="109">
        <v>0</v>
      </c>
      <c r="M58" s="109">
        <v>0</v>
      </c>
      <c r="N58" s="109">
        <v>0</v>
      </c>
      <c r="O58" s="109">
        <v>0</v>
      </c>
      <c r="P58" s="109"/>
      <c r="Q58" s="109">
        <v>0</v>
      </c>
      <c r="R58" s="109">
        <v>0</v>
      </c>
    </row>
    <row r="59" spans="1:18" s="114" customFormat="1">
      <c r="A59" s="185"/>
      <c r="B59" s="261" t="s">
        <v>29</v>
      </c>
      <c r="C59" s="109">
        <v>0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>
        <v>0</v>
      </c>
      <c r="N59" s="109">
        <v>0</v>
      </c>
      <c r="O59" s="109">
        <v>0</v>
      </c>
      <c r="P59" s="109"/>
      <c r="Q59" s="109">
        <v>0</v>
      </c>
      <c r="R59" s="109">
        <v>0</v>
      </c>
    </row>
    <row r="60" spans="1:18" s="114" customFormat="1">
      <c r="A60" s="185"/>
      <c r="B60" s="261" t="s">
        <v>27</v>
      </c>
      <c r="C60" s="109">
        <v>0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  <c r="J60" s="109">
        <v>0</v>
      </c>
      <c r="K60" s="109">
        <v>0</v>
      </c>
      <c r="L60" s="109">
        <v>0</v>
      </c>
      <c r="M60" s="109">
        <v>0</v>
      </c>
      <c r="N60" s="109">
        <v>0</v>
      </c>
      <c r="O60" s="109">
        <v>0</v>
      </c>
      <c r="P60" s="109"/>
      <c r="Q60" s="109">
        <v>0</v>
      </c>
      <c r="R60" s="109">
        <v>0</v>
      </c>
    </row>
    <row r="61" spans="1:18" s="114" customFormat="1">
      <c r="A61" s="185"/>
      <c r="B61" s="261" t="s">
        <v>261</v>
      </c>
      <c r="C61" s="109">
        <v>0</v>
      </c>
      <c r="D61" s="109">
        <v>54</v>
      </c>
      <c r="E61" s="109">
        <v>14</v>
      </c>
      <c r="F61" s="109">
        <v>0</v>
      </c>
      <c r="G61" s="109">
        <v>0</v>
      </c>
      <c r="H61" s="109">
        <v>0</v>
      </c>
      <c r="I61" s="109">
        <v>0</v>
      </c>
      <c r="J61" s="109">
        <v>0</v>
      </c>
      <c r="K61" s="109">
        <v>0</v>
      </c>
      <c r="L61" s="109">
        <v>8</v>
      </c>
      <c r="M61" s="109">
        <v>0</v>
      </c>
      <c r="N61" s="109">
        <v>0</v>
      </c>
      <c r="O61" s="109">
        <v>76</v>
      </c>
      <c r="P61" s="109"/>
      <c r="Q61" s="109">
        <v>0</v>
      </c>
      <c r="R61" s="109">
        <v>0</v>
      </c>
    </row>
    <row r="62" spans="1:18" s="114" customFormat="1">
      <c r="A62" s="185"/>
      <c r="B62" s="261" t="s">
        <v>28</v>
      </c>
      <c r="C62" s="109">
        <v>0</v>
      </c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  <c r="J62" s="109">
        <v>0</v>
      </c>
      <c r="K62" s="109">
        <v>0</v>
      </c>
      <c r="L62" s="109">
        <v>0</v>
      </c>
      <c r="M62" s="109">
        <v>0</v>
      </c>
      <c r="N62" s="109">
        <v>0</v>
      </c>
      <c r="O62" s="109">
        <v>0</v>
      </c>
      <c r="P62" s="109"/>
      <c r="Q62" s="109">
        <v>0</v>
      </c>
      <c r="R62" s="109">
        <v>0</v>
      </c>
    </row>
    <row r="63" spans="1:18" s="114" customFormat="1">
      <c r="A63" s="185"/>
      <c r="B63" s="261" t="s">
        <v>30</v>
      </c>
      <c r="C63" s="109">
        <v>0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  <c r="K63" s="109">
        <v>0</v>
      </c>
      <c r="L63" s="109">
        <v>0</v>
      </c>
      <c r="M63" s="109">
        <v>0</v>
      </c>
      <c r="N63" s="109">
        <v>0</v>
      </c>
      <c r="O63" s="109">
        <v>0</v>
      </c>
      <c r="P63" s="109"/>
      <c r="Q63" s="109">
        <v>0</v>
      </c>
      <c r="R63" s="109">
        <v>0</v>
      </c>
    </row>
    <row r="64" spans="1:18" s="114" customFormat="1">
      <c r="A64" s="185"/>
      <c r="B64" s="263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</row>
    <row r="65" spans="1:18" s="114" customFormat="1">
      <c r="A65" s="185"/>
      <c r="B65" s="185" t="s">
        <v>100</v>
      </c>
      <c r="C65" s="114">
        <v>0</v>
      </c>
      <c r="D65" s="114">
        <v>56</v>
      </c>
      <c r="E65" s="114">
        <v>14</v>
      </c>
      <c r="F65" s="114">
        <v>0</v>
      </c>
      <c r="G65" s="114">
        <v>0</v>
      </c>
      <c r="H65" s="114">
        <v>0</v>
      </c>
      <c r="I65" s="114">
        <v>0</v>
      </c>
      <c r="J65" s="114">
        <v>0</v>
      </c>
      <c r="K65" s="114">
        <v>1</v>
      </c>
      <c r="L65" s="114">
        <v>8</v>
      </c>
      <c r="M65" s="114">
        <v>0</v>
      </c>
      <c r="N65" s="114">
        <v>0</v>
      </c>
      <c r="O65" s="114">
        <v>79</v>
      </c>
      <c r="Q65" s="114">
        <v>0</v>
      </c>
      <c r="R65" s="114">
        <v>0</v>
      </c>
    </row>
    <row r="66" spans="1:18" s="114" customFormat="1" ht="15" customHeight="1">
      <c r="A66" s="185"/>
      <c r="B66" s="185"/>
      <c r="C66" s="259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O66" s="259"/>
      <c r="P66" s="259"/>
      <c r="Q66" s="259"/>
    </row>
    <row r="67" spans="1:18" s="114" customFormat="1">
      <c r="A67" s="185" t="s">
        <v>311</v>
      </c>
      <c r="B67" s="261" t="s">
        <v>32</v>
      </c>
      <c r="C67" s="109">
        <v>0</v>
      </c>
      <c r="D67" s="109">
        <v>0</v>
      </c>
      <c r="E67" s="109">
        <v>0</v>
      </c>
      <c r="F67" s="109">
        <v>0</v>
      </c>
      <c r="G67" s="109">
        <v>0</v>
      </c>
      <c r="H67" s="109">
        <v>0</v>
      </c>
      <c r="I67" s="109">
        <v>0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/>
      <c r="Q67" s="109">
        <v>0</v>
      </c>
      <c r="R67" s="109">
        <v>1035</v>
      </c>
    </row>
    <row r="68" spans="1:18" s="114" customFormat="1">
      <c r="A68" s="262"/>
      <c r="B68" s="261" t="s">
        <v>31</v>
      </c>
      <c r="C68" s="109">
        <v>0</v>
      </c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  <c r="J68" s="109">
        <v>0</v>
      </c>
      <c r="K68" s="109">
        <v>0</v>
      </c>
      <c r="L68" s="109">
        <v>0</v>
      </c>
      <c r="M68" s="109">
        <v>0</v>
      </c>
      <c r="N68" s="109">
        <v>0</v>
      </c>
      <c r="O68" s="109">
        <v>0</v>
      </c>
      <c r="P68" s="109"/>
      <c r="Q68" s="109">
        <v>0</v>
      </c>
      <c r="R68" s="109">
        <v>0</v>
      </c>
    </row>
    <row r="69" spans="1:18" s="114" customFormat="1">
      <c r="A69" s="185"/>
      <c r="B69" s="261" t="s">
        <v>35</v>
      </c>
      <c r="C69" s="109">
        <v>0</v>
      </c>
      <c r="D69" s="109">
        <v>0</v>
      </c>
      <c r="E69" s="109">
        <v>0</v>
      </c>
      <c r="F69" s="109">
        <v>12</v>
      </c>
      <c r="G69" s="109">
        <v>0</v>
      </c>
      <c r="H69" s="109">
        <v>0</v>
      </c>
      <c r="I69" s="109">
        <v>0</v>
      </c>
      <c r="J69" s="109">
        <v>0</v>
      </c>
      <c r="K69" s="109">
        <v>0</v>
      </c>
      <c r="L69" s="109">
        <v>0</v>
      </c>
      <c r="M69" s="109">
        <v>0</v>
      </c>
      <c r="N69" s="109">
        <v>0</v>
      </c>
      <c r="O69" s="109">
        <v>12</v>
      </c>
      <c r="P69" s="109"/>
      <c r="Q69" s="109">
        <v>0</v>
      </c>
      <c r="R69" s="109">
        <v>0</v>
      </c>
    </row>
    <row r="70" spans="1:18" s="114" customFormat="1">
      <c r="A70" s="185"/>
      <c r="B70" s="261" t="s">
        <v>33</v>
      </c>
      <c r="C70" s="109">
        <v>0</v>
      </c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  <c r="J70" s="109">
        <v>0</v>
      </c>
      <c r="K70" s="109">
        <v>1</v>
      </c>
      <c r="L70" s="109">
        <v>0</v>
      </c>
      <c r="M70" s="109">
        <v>0</v>
      </c>
      <c r="N70" s="109">
        <v>0</v>
      </c>
      <c r="O70" s="109">
        <v>1</v>
      </c>
      <c r="P70" s="109"/>
      <c r="Q70" s="109">
        <v>0</v>
      </c>
      <c r="R70" s="109">
        <v>0</v>
      </c>
    </row>
    <row r="71" spans="1:18" s="114" customFormat="1">
      <c r="A71" s="185"/>
      <c r="B71" s="261" t="s">
        <v>26</v>
      </c>
      <c r="C71" s="109">
        <v>0</v>
      </c>
      <c r="D71" s="109">
        <v>2</v>
      </c>
      <c r="E71" s="109">
        <v>8</v>
      </c>
      <c r="F71" s="109">
        <v>0</v>
      </c>
      <c r="G71" s="109">
        <v>0</v>
      </c>
      <c r="H71" s="109">
        <v>0</v>
      </c>
      <c r="I71" s="109">
        <v>0</v>
      </c>
      <c r="J71" s="109">
        <v>0</v>
      </c>
      <c r="K71" s="109">
        <v>2</v>
      </c>
      <c r="L71" s="109">
        <v>0</v>
      </c>
      <c r="M71" s="109">
        <v>0</v>
      </c>
      <c r="N71" s="109">
        <v>0</v>
      </c>
      <c r="O71" s="109">
        <v>12</v>
      </c>
      <c r="P71" s="109"/>
      <c r="Q71" s="109">
        <v>0</v>
      </c>
      <c r="R71" s="109">
        <v>0</v>
      </c>
    </row>
    <row r="72" spans="1:18" s="114" customFormat="1">
      <c r="A72" s="185"/>
      <c r="B72" s="261" t="s">
        <v>34</v>
      </c>
      <c r="C72" s="109">
        <v>0</v>
      </c>
      <c r="D72" s="109">
        <v>0</v>
      </c>
      <c r="E72" s="109">
        <v>7</v>
      </c>
      <c r="F72" s="109">
        <v>0</v>
      </c>
      <c r="G72" s="109">
        <v>0</v>
      </c>
      <c r="H72" s="109">
        <v>0</v>
      </c>
      <c r="I72" s="109">
        <v>0</v>
      </c>
      <c r="J72" s="109">
        <v>0</v>
      </c>
      <c r="K72" s="109">
        <v>0</v>
      </c>
      <c r="L72" s="109">
        <v>0</v>
      </c>
      <c r="M72" s="109">
        <v>0</v>
      </c>
      <c r="N72" s="109">
        <v>0</v>
      </c>
      <c r="O72" s="109">
        <v>7</v>
      </c>
      <c r="P72" s="109"/>
      <c r="Q72" s="109">
        <v>0</v>
      </c>
      <c r="R72" s="109">
        <v>0</v>
      </c>
    </row>
    <row r="73" spans="1:18" s="114" customFormat="1">
      <c r="A73" s="185"/>
      <c r="B73" s="261" t="s">
        <v>29</v>
      </c>
      <c r="C73" s="109">
        <v>0</v>
      </c>
      <c r="D73" s="109">
        <v>13</v>
      </c>
      <c r="E73" s="109">
        <v>0</v>
      </c>
      <c r="F73" s="109">
        <v>0</v>
      </c>
      <c r="G73" s="109">
        <v>0</v>
      </c>
      <c r="H73" s="109">
        <v>0</v>
      </c>
      <c r="I73" s="109">
        <v>0</v>
      </c>
      <c r="J73" s="109">
        <v>0</v>
      </c>
      <c r="K73" s="109">
        <v>0</v>
      </c>
      <c r="L73" s="109">
        <v>0</v>
      </c>
      <c r="M73" s="109">
        <v>0</v>
      </c>
      <c r="N73" s="109">
        <v>0</v>
      </c>
      <c r="O73" s="109">
        <v>13</v>
      </c>
      <c r="P73" s="109"/>
      <c r="Q73" s="109">
        <v>0</v>
      </c>
      <c r="R73" s="109">
        <v>0</v>
      </c>
    </row>
    <row r="74" spans="1:18" s="114" customFormat="1">
      <c r="A74" s="185"/>
      <c r="B74" s="261" t="s">
        <v>27</v>
      </c>
      <c r="C74" s="109">
        <v>0</v>
      </c>
      <c r="D74" s="109">
        <v>0</v>
      </c>
      <c r="E74" s="109">
        <v>0</v>
      </c>
      <c r="F74" s="109">
        <v>0</v>
      </c>
      <c r="G74" s="109">
        <v>0</v>
      </c>
      <c r="H74" s="109">
        <v>0</v>
      </c>
      <c r="I74" s="109">
        <v>0</v>
      </c>
      <c r="J74" s="109">
        <v>0</v>
      </c>
      <c r="K74" s="109">
        <v>0</v>
      </c>
      <c r="L74" s="109">
        <v>0</v>
      </c>
      <c r="M74" s="109">
        <v>0</v>
      </c>
      <c r="N74" s="109">
        <v>0</v>
      </c>
      <c r="O74" s="109">
        <v>0</v>
      </c>
      <c r="P74" s="109"/>
      <c r="Q74" s="109">
        <v>0</v>
      </c>
      <c r="R74" s="109">
        <v>0</v>
      </c>
    </row>
    <row r="75" spans="1:18" s="114" customFormat="1">
      <c r="A75" s="185"/>
      <c r="B75" s="261" t="s">
        <v>261</v>
      </c>
      <c r="C75" s="109">
        <v>0</v>
      </c>
      <c r="D75" s="109">
        <v>54</v>
      </c>
      <c r="E75" s="109">
        <v>14</v>
      </c>
      <c r="F75" s="109">
        <v>0</v>
      </c>
      <c r="G75" s="109">
        <v>0</v>
      </c>
      <c r="H75" s="109">
        <v>0</v>
      </c>
      <c r="I75" s="109">
        <v>0</v>
      </c>
      <c r="J75" s="109">
        <v>0</v>
      </c>
      <c r="K75" s="109">
        <v>0</v>
      </c>
      <c r="L75" s="109">
        <v>8</v>
      </c>
      <c r="M75" s="109">
        <v>0</v>
      </c>
      <c r="N75" s="109">
        <v>0</v>
      </c>
      <c r="O75" s="109">
        <v>76</v>
      </c>
      <c r="P75" s="109"/>
      <c r="Q75" s="109">
        <v>0</v>
      </c>
      <c r="R75" s="109">
        <v>0</v>
      </c>
    </row>
    <row r="76" spans="1:18" s="114" customFormat="1">
      <c r="A76" s="185"/>
      <c r="B76" s="261" t="s">
        <v>28</v>
      </c>
      <c r="C76" s="109">
        <v>0</v>
      </c>
      <c r="D76" s="109">
        <v>0</v>
      </c>
      <c r="E76" s="109">
        <v>0</v>
      </c>
      <c r="F76" s="109">
        <v>3</v>
      </c>
      <c r="G76" s="109">
        <v>0</v>
      </c>
      <c r="H76" s="109">
        <v>0</v>
      </c>
      <c r="I76" s="109">
        <v>0</v>
      </c>
      <c r="J76" s="109">
        <v>0</v>
      </c>
      <c r="K76" s="109">
        <v>0</v>
      </c>
      <c r="L76" s="109">
        <v>0</v>
      </c>
      <c r="M76" s="109">
        <v>0</v>
      </c>
      <c r="N76" s="109">
        <v>0</v>
      </c>
      <c r="O76" s="109">
        <v>3</v>
      </c>
      <c r="P76" s="109"/>
      <c r="Q76" s="109">
        <v>0</v>
      </c>
      <c r="R76" s="109">
        <v>0</v>
      </c>
    </row>
    <row r="77" spans="1:18" s="114" customFormat="1">
      <c r="A77" s="185"/>
      <c r="B77" s="261" t="s">
        <v>30</v>
      </c>
      <c r="C77" s="109">
        <v>0</v>
      </c>
      <c r="D77" s="109">
        <v>0</v>
      </c>
      <c r="E77" s="109">
        <v>17</v>
      </c>
      <c r="F77" s="109">
        <v>0</v>
      </c>
      <c r="G77" s="109">
        <v>0</v>
      </c>
      <c r="H77" s="109">
        <v>0</v>
      </c>
      <c r="I77" s="109">
        <v>0</v>
      </c>
      <c r="J77" s="109">
        <v>0</v>
      </c>
      <c r="K77" s="109">
        <v>0</v>
      </c>
      <c r="L77" s="109">
        <v>0</v>
      </c>
      <c r="M77" s="109">
        <v>0</v>
      </c>
      <c r="N77" s="109">
        <v>0</v>
      </c>
      <c r="O77" s="109">
        <v>17</v>
      </c>
      <c r="P77" s="109"/>
      <c r="Q77" s="109">
        <v>0</v>
      </c>
      <c r="R77" s="109">
        <v>0</v>
      </c>
    </row>
    <row r="78" spans="1:18" s="114" customFormat="1">
      <c r="A78" s="185"/>
      <c r="B78" s="263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</row>
    <row r="79" spans="1:18" s="114" customFormat="1">
      <c r="A79" s="185"/>
      <c r="B79" s="185" t="s">
        <v>100</v>
      </c>
      <c r="C79" s="114">
        <v>0</v>
      </c>
      <c r="D79" s="114">
        <v>69</v>
      </c>
      <c r="E79" s="114">
        <v>46</v>
      </c>
      <c r="F79" s="114">
        <v>15</v>
      </c>
      <c r="G79" s="114">
        <v>0</v>
      </c>
      <c r="H79" s="114">
        <v>0</v>
      </c>
      <c r="I79" s="114">
        <v>0</v>
      </c>
      <c r="J79" s="114">
        <v>0</v>
      </c>
      <c r="K79" s="114">
        <v>3</v>
      </c>
      <c r="L79" s="114">
        <v>8</v>
      </c>
      <c r="M79" s="114">
        <v>0</v>
      </c>
      <c r="N79" s="114">
        <v>0</v>
      </c>
      <c r="O79" s="114">
        <v>141</v>
      </c>
      <c r="Q79" s="114">
        <v>0</v>
      </c>
      <c r="R79" s="114">
        <v>1035</v>
      </c>
    </row>
    <row r="80" spans="1:18" s="114" customFormat="1">
      <c r="A80" s="264"/>
      <c r="B80" s="264"/>
    </row>
    <row r="81" spans="1:18" s="114" customFormat="1">
      <c r="A81" s="185" t="s">
        <v>312</v>
      </c>
      <c r="B81" s="261" t="s">
        <v>32</v>
      </c>
      <c r="C81" s="109">
        <v>0</v>
      </c>
      <c r="D81" s="109">
        <v>0</v>
      </c>
      <c r="E81" s="109">
        <v>0</v>
      </c>
      <c r="F81" s="109">
        <v>0</v>
      </c>
      <c r="G81" s="109">
        <v>0</v>
      </c>
      <c r="H81" s="109">
        <v>0</v>
      </c>
      <c r="I81" s="109">
        <v>0</v>
      </c>
      <c r="J81" s="109">
        <v>0</v>
      </c>
      <c r="K81" s="109">
        <v>0</v>
      </c>
      <c r="L81" s="109">
        <v>0</v>
      </c>
      <c r="M81" s="109">
        <v>0</v>
      </c>
      <c r="N81" s="109">
        <v>0</v>
      </c>
      <c r="O81" s="109">
        <v>0</v>
      </c>
      <c r="P81" s="109"/>
      <c r="Q81" s="109">
        <v>0</v>
      </c>
      <c r="R81" s="109">
        <v>0</v>
      </c>
    </row>
    <row r="82" spans="1:18" s="114" customFormat="1">
      <c r="A82" s="262"/>
      <c r="B82" s="261" t="s">
        <v>31</v>
      </c>
      <c r="C82" s="109">
        <v>0</v>
      </c>
      <c r="D82" s="109">
        <v>0</v>
      </c>
      <c r="E82" s="109">
        <v>0</v>
      </c>
      <c r="F82" s="109">
        <v>0</v>
      </c>
      <c r="G82" s="109">
        <v>0</v>
      </c>
      <c r="H82" s="109">
        <v>0</v>
      </c>
      <c r="I82" s="109">
        <v>0</v>
      </c>
      <c r="J82" s="109">
        <v>0</v>
      </c>
      <c r="K82" s="109">
        <v>0</v>
      </c>
      <c r="L82" s="109">
        <v>0</v>
      </c>
      <c r="M82" s="109">
        <v>0</v>
      </c>
      <c r="N82" s="109">
        <v>0</v>
      </c>
      <c r="O82" s="109">
        <v>0</v>
      </c>
      <c r="P82" s="109"/>
      <c r="Q82" s="109">
        <v>0</v>
      </c>
      <c r="R82" s="109">
        <v>0</v>
      </c>
    </row>
    <row r="83" spans="1:18" s="114" customFormat="1">
      <c r="A83" s="185"/>
      <c r="B83" s="261" t="s">
        <v>35</v>
      </c>
      <c r="C83" s="109">
        <v>0</v>
      </c>
      <c r="D83" s="109">
        <v>0</v>
      </c>
      <c r="E83" s="109">
        <v>0</v>
      </c>
      <c r="F83" s="109">
        <v>0</v>
      </c>
      <c r="G83" s="109">
        <v>0</v>
      </c>
      <c r="H83" s="109">
        <v>0</v>
      </c>
      <c r="I83" s="109">
        <v>0</v>
      </c>
      <c r="J83" s="109">
        <v>0</v>
      </c>
      <c r="K83" s="109">
        <v>0</v>
      </c>
      <c r="L83" s="109">
        <v>0</v>
      </c>
      <c r="M83" s="109">
        <v>0</v>
      </c>
      <c r="N83" s="109">
        <v>15</v>
      </c>
      <c r="O83" s="109">
        <v>15</v>
      </c>
      <c r="P83" s="109"/>
      <c r="Q83" s="109">
        <v>0</v>
      </c>
      <c r="R83" s="109">
        <v>0</v>
      </c>
    </row>
    <row r="84" spans="1:18" s="114" customFormat="1">
      <c r="A84" s="185"/>
      <c r="B84" s="261" t="s">
        <v>33</v>
      </c>
      <c r="C84" s="109">
        <v>0</v>
      </c>
      <c r="D84" s="109">
        <v>0</v>
      </c>
      <c r="E84" s="109">
        <v>8</v>
      </c>
      <c r="F84" s="109">
        <v>6</v>
      </c>
      <c r="G84" s="109">
        <v>0</v>
      </c>
      <c r="H84" s="109">
        <v>0</v>
      </c>
      <c r="I84" s="109">
        <v>0</v>
      </c>
      <c r="J84" s="109">
        <v>0</v>
      </c>
      <c r="K84" s="109">
        <v>1</v>
      </c>
      <c r="L84" s="109">
        <v>0</v>
      </c>
      <c r="M84" s="109">
        <v>0</v>
      </c>
      <c r="N84" s="109">
        <v>0</v>
      </c>
      <c r="O84" s="109">
        <v>15</v>
      </c>
      <c r="P84" s="109"/>
      <c r="Q84" s="109">
        <v>0</v>
      </c>
      <c r="R84" s="109">
        <v>0</v>
      </c>
    </row>
    <row r="85" spans="1:18" s="114" customFormat="1">
      <c r="A85" s="185"/>
      <c r="B85" s="261" t="s">
        <v>26</v>
      </c>
      <c r="C85" s="109">
        <v>0</v>
      </c>
      <c r="D85" s="109">
        <v>0</v>
      </c>
      <c r="E85" s="109">
        <v>64</v>
      </c>
      <c r="F85" s="109">
        <v>2</v>
      </c>
      <c r="G85" s="109">
        <v>0</v>
      </c>
      <c r="H85" s="109">
        <v>0</v>
      </c>
      <c r="I85" s="109">
        <v>0</v>
      </c>
      <c r="J85" s="109">
        <v>0</v>
      </c>
      <c r="K85" s="109">
        <v>0</v>
      </c>
      <c r="L85" s="109">
        <v>0</v>
      </c>
      <c r="M85" s="109">
        <v>0</v>
      </c>
      <c r="N85" s="109">
        <v>0</v>
      </c>
      <c r="O85" s="109">
        <v>66</v>
      </c>
      <c r="P85" s="109"/>
      <c r="Q85" s="109">
        <v>0</v>
      </c>
      <c r="R85" s="109">
        <v>0</v>
      </c>
    </row>
    <row r="86" spans="1:18" s="114" customFormat="1">
      <c r="A86" s="185"/>
      <c r="B86" s="261" t="s">
        <v>34</v>
      </c>
      <c r="C86" s="109">
        <v>0</v>
      </c>
      <c r="D86" s="109">
        <v>0</v>
      </c>
      <c r="E86" s="109">
        <v>0</v>
      </c>
      <c r="F86" s="109">
        <v>0</v>
      </c>
      <c r="G86" s="109">
        <v>0</v>
      </c>
      <c r="H86" s="109">
        <v>0</v>
      </c>
      <c r="I86" s="109">
        <v>0</v>
      </c>
      <c r="J86" s="109">
        <v>0</v>
      </c>
      <c r="K86" s="109">
        <v>0</v>
      </c>
      <c r="L86" s="109">
        <v>0</v>
      </c>
      <c r="M86" s="109">
        <v>0</v>
      </c>
      <c r="N86" s="109">
        <v>0</v>
      </c>
      <c r="O86" s="109">
        <v>0</v>
      </c>
      <c r="P86" s="109"/>
      <c r="Q86" s="109">
        <v>0</v>
      </c>
      <c r="R86" s="109">
        <v>0</v>
      </c>
    </row>
    <row r="87" spans="1:18" s="114" customFormat="1">
      <c r="A87" s="185"/>
      <c r="B87" s="261" t="s">
        <v>29</v>
      </c>
      <c r="C87" s="109">
        <v>0</v>
      </c>
      <c r="D87" s="109">
        <v>0</v>
      </c>
      <c r="E87" s="109">
        <v>0</v>
      </c>
      <c r="F87" s="109">
        <v>0</v>
      </c>
      <c r="G87" s="109">
        <v>0</v>
      </c>
      <c r="H87" s="109">
        <v>0</v>
      </c>
      <c r="I87" s="109">
        <v>0</v>
      </c>
      <c r="J87" s="109">
        <v>0</v>
      </c>
      <c r="K87" s="109">
        <v>0</v>
      </c>
      <c r="L87" s="109">
        <v>0</v>
      </c>
      <c r="M87" s="109">
        <v>0</v>
      </c>
      <c r="N87" s="109">
        <v>0</v>
      </c>
      <c r="O87" s="109">
        <v>0</v>
      </c>
      <c r="P87" s="109"/>
      <c r="Q87" s="109">
        <v>0</v>
      </c>
      <c r="R87" s="109">
        <v>0</v>
      </c>
    </row>
    <row r="88" spans="1:18" s="114" customFormat="1">
      <c r="A88" s="185"/>
      <c r="B88" s="261" t="s">
        <v>27</v>
      </c>
      <c r="C88" s="109">
        <v>0</v>
      </c>
      <c r="D88" s="109">
        <v>0</v>
      </c>
      <c r="E88" s="109">
        <v>0</v>
      </c>
      <c r="F88" s="109">
        <v>0</v>
      </c>
      <c r="G88" s="109">
        <v>0</v>
      </c>
      <c r="H88" s="109">
        <v>0</v>
      </c>
      <c r="I88" s="109">
        <v>0</v>
      </c>
      <c r="J88" s="109">
        <v>0</v>
      </c>
      <c r="K88" s="109">
        <v>0</v>
      </c>
      <c r="L88" s="109">
        <v>0</v>
      </c>
      <c r="M88" s="109">
        <v>0</v>
      </c>
      <c r="N88" s="109">
        <v>0</v>
      </c>
      <c r="O88" s="109">
        <v>0</v>
      </c>
      <c r="P88" s="109"/>
      <c r="Q88" s="109">
        <v>0</v>
      </c>
      <c r="R88" s="109">
        <v>0</v>
      </c>
    </row>
    <row r="89" spans="1:18" s="114" customFormat="1">
      <c r="A89" s="185"/>
      <c r="B89" s="261" t="s">
        <v>261</v>
      </c>
      <c r="C89" s="109">
        <v>0</v>
      </c>
      <c r="D89" s="109">
        <v>0</v>
      </c>
      <c r="E89" s="109">
        <v>0</v>
      </c>
      <c r="F89" s="109">
        <v>0</v>
      </c>
      <c r="G89" s="109">
        <v>0</v>
      </c>
      <c r="H89" s="109">
        <v>0</v>
      </c>
      <c r="I89" s="109">
        <v>0</v>
      </c>
      <c r="J89" s="109">
        <v>0</v>
      </c>
      <c r="K89" s="109">
        <v>0</v>
      </c>
      <c r="L89" s="109">
        <v>0</v>
      </c>
      <c r="M89" s="109">
        <v>0</v>
      </c>
      <c r="N89" s="109">
        <v>0</v>
      </c>
      <c r="O89" s="109">
        <v>0</v>
      </c>
      <c r="P89" s="109"/>
      <c r="Q89" s="109">
        <v>0</v>
      </c>
      <c r="R89" s="109">
        <v>0</v>
      </c>
    </row>
    <row r="90" spans="1:18" s="114" customFormat="1">
      <c r="A90" s="185"/>
      <c r="B90" s="261" t="s">
        <v>28</v>
      </c>
      <c r="C90" s="109">
        <v>0</v>
      </c>
      <c r="D90" s="109">
        <v>0</v>
      </c>
      <c r="E90" s="109">
        <v>0</v>
      </c>
      <c r="F90" s="109">
        <v>0</v>
      </c>
      <c r="G90" s="109">
        <v>0</v>
      </c>
      <c r="H90" s="109">
        <v>0</v>
      </c>
      <c r="I90" s="109">
        <v>0</v>
      </c>
      <c r="J90" s="109">
        <v>0</v>
      </c>
      <c r="K90" s="109">
        <v>0</v>
      </c>
      <c r="L90" s="109">
        <v>0</v>
      </c>
      <c r="M90" s="109">
        <v>0</v>
      </c>
      <c r="N90" s="109">
        <v>0</v>
      </c>
      <c r="O90" s="109">
        <v>0</v>
      </c>
      <c r="P90" s="109"/>
      <c r="Q90" s="109">
        <v>0</v>
      </c>
      <c r="R90" s="109">
        <v>0</v>
      </c>
    </row>
    <row r="91" spans="1:18" s="114" customFormat="1">
      <c r="A91" s="185"/>
      <c r="B91" s="261" t="s">
        <v>30</v>
      </c>
      <c r="C91" s="109">
        <v>0</v>
      </c>
      <c r="D91" s="109">
        <v>0</v>
      </c>
      <c r="E91" s="109">
        <v>0</v>
      </c>
      <c r="F91" s="109">
        <v>0</v>
      </c>
      <c r="G91" s="109">
        <v>0</v>
      </c>
      <c r="H91" s="109">
        <v>0</v>
      </c>
      <c r="I91" s="109">
        <v>0</v>
      </c>
      <c r="J91" s="109">
        <v>0</v>
      </c>
      <c r="K91" s="109">
        <v>0</v>
      </c>
      <c r="L91" s="109">
        <v>0</v>
      </c>
      <c r="M91" s="109">
        <v>0</v>
      </c>
      <c r="N91" s="109">
        <v>0</v>
      </c>
      <c r="O91" s="109">
        <v>0</v>
      </c>
      <c r="P91" s="109"/>
      <c r="Q91" s="109">
        <v>0</v>
      </c>
      <c r="R91" s="109">
        <v>0</v>
      </c>
    </row>
    <row r="92" spans="1:18" s="114" customFormat="1">
      <c r="A92" s="185"/>
      <c r="B92" s="263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</row>
    <row r="93" spans="1:18" s="114" customFormat="1">
      <c r="A93" s="185"/>
      <c r="B93" s="185" t="s">
        <v>100</v>
      </c>
      <c r="C93" s="114">
        <v>0</v>
      </c>
      <c r="D93" s="114">
        <v>0</v>
      </c>
      <c r="E93" s="114">
        <v>72</v>
      </c>
      <c r="F93" s="114">
        <v>8</v>
      </c>
      <c r="G93" s="114">
        <v>0</v>
      </c>
      <c r="H93" s="114">
        <v>0</v>
      </c>
      <c r="I93" s="114">
        <v>0</v>
      </c>
      <c r="J93" s="114">
        <v>0</v>
      </c>
      <c r="K93" s="114">
        <v>1</v>
      </c>
      <c r="L93" s="114">
        <v>0</v>
      </c>
      <c r="M93" s="114">
        <v>0</v>
      </c>
      <c r="N93" s="114">
        <v>15</v>
      </c>
      <c r="O93" s="114">
        <v>96</v>
      </c>
      <c r="Q93" s="114">
        <v>0</v>
      </c>
      <c r="R93" s="114">
        <v>0</v>
      </c>
    </row>
    <row r="94" spans="1:18" s="114" customFormat="1" ht="15" customHeight="1">
      <c r="A94" s="185"/>
      <c r="B94" s="185"/>
      <c r="C94" s="259"/>
      <c r="D94" s="259"/>
      <c r="E94" s="259"/>
      <c r="F94" s="259"/>
      <c r="G94" s="259"/>
      <c r="H94" s="259"/>
      <c r="I94" s="259"/>
      <c r="J94" s="259"/>
      <c r="K94" s="259"/>
      <c r="L94" s="259"/>
      <c r="M94" s="259"/>
      <c r="O94" s="259"/>
      <c r="P94" s="259"/>
      <c r="Q94" s="259"/>
    </row>
    <row r="95" spans="1:18" ht="15" customHeight="1">
      <c r="A95" s="134" t="s">
        <v>131</v>
      </c>
      <c r="B95" s="134"/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205"/>
      <c r="O95" s="145"/>
      <c r="P95" s="149"/>
      <c r="Q95" s="145"/>
      <c r="R95" s="137"/>
    </row>
    <row r="96" spans="1:18" s="114" customFormat="1" ht="15" customHeight="1">
      <c r="A96" s="185"/>
      <c r="B96" s="185"/>
      <c r="C96" s="259"/>
      <c r="D96" s="259"/>
      <c r="E96" s="259"/>
      <c r="F96" s="259"/>
      <c r="G96" s="259"/>
      <c r="H96" s="259"/>
      <c r="I96" s="259"/>
      <c r="J96" s="259"/>
      <c r="K96" s="259"/>
      <c r="L96" s="259"/>
      <c r="M96" s="259"/>
      <c r="N96" s="259"/>
      <c r="O96" s="259"/>
      <c r="P96" s="259"/>
      <c r="Q96" s="259"/>
      <c r="R96" s="259"/>
    </row>
    <row r="97" spans="1:18" s="114" customFormat="1">
      <c r="A97" s="185" t="s">
        <v>297</v>
      </c>
      <c r="B97" s="261" t="s">
        <v>32</v>
      </c>
      <c r="C97" s="109">
        <v>0</v>
      </c>
      <c r="D97" s="109">
        <v>10</v>
      </c>
      <c r="E97" s="109">
        <v>14</v>
      </c>
      <c r="F97" s="109">
        <v>0</v>
      </c>
      <c r="G97" s="109">
        <v>0</v>
      </c>
      <c r="H97" s="109">
        <v>0</v>
      </c>
      <c r="I97" s="109">
        <v>0</v>
      </c>
      <c r="J97" s="109">
        <v>0</v>
      </c>
      <c r="K97" s="109">
        <v>0</v>
      </c>
      <c r="L97" s="109">
        <v>0</v>
      </c>
      <c r="M97" s="109">
        <v>0</v>
      </c>
      <c r="N97" s="109">
        <v>0</v>
      </c>
      <c r="O97" s="109">
        <v>24</v>
      </c>
      <c r="P97" s="109"/>
      <c r="Q97" s="109">
        <v>0</v>
      </c>
      <c r="R97" s="109">
        <v>2156</v>
      </c>
    </row>
    <row r="98" spans="1:18" s="114" customFormat="1">
      <c r="A98" s="262"/>
      <c r="B98" s="261" t="s">
        <v>31</v>
      </c>
      <c r="C98" s="109">
        <v>0</v>
      </c>
      <c r="D98" s="109">
        <v>11</v>
      </c>
      <c r="E98" s="109">
        <v>12</v>
      </c>
      <c r="F98" s="109">
        <v>54</v>
      </c>
      <c r="G98" s="109">
        <v>0</v>
      </c>
      <c r="H98" s="109">
        <v>0</v>
      </c>
      <c r="I98" s="109">
        <v>0</v>
      </c>
      <c r="J98" s="109">
        <v>0</v>
      </c>
      <c r="K98" s="109">
        <v>0</v>
      </c>
      <c r="L98" s="109">
        <v>0</v>
      </c>
      <c r="M98" s="109">
        <v>0</v>
      </c>
      <c r="N98" s="109">
        <v>0</v>
      </c>
      <c r="O98" s="109">
        <v>77</v>
      </c>
      <c r="P98" s="109"/>
      <c r="Q98" s="109">
        <v>0</v>
      </c>
      <c r="R98" s="109">
        <v>0</v>
      </c>
    </row>
    <row r="99" spans="1:18" s="114" customFormat="1">
      <c r="A99" s="185"/>
      <c r="B99" s="261" t="s">
        <v>35</v>
      </c>
      <c r="C99" s="109">
        <v>0</v>
      </c>
      <c r="D99" s="109">
        <v>0</v>
      </c>
      <c r="E99" s="109">
        <v>31</v>
      </c>
      <c r="F99" s="109">
        <v>14</v>
      </c>
      <c r="G99" s="109">
        <v>0</v>
      </c>
      <c r="H99" s="109">
        <v>0</v>
      </c>
      <c r="I99" s="109">
        <v>0</v>
      </c>
      <c r="J99" s="109">
        <v>0</v>
      </c>
      <c r="K99" s="109">
        <v>0</v>
      </c>
      <c r="L99" s="109">
        <v>0</v>
      </c>
      <c r="M99" s="109">
        <v>0</v>
      </c>
      <c r="N99" s="109">
        <v>40</v>
      </c>
      <c r="O99" s="109">
        <v>85</v>
      </c>
      <c r="P99" s="109"/>
      <c r="Q99" s="109">
        <v>0</v>
      </c>
      <c r="R99" s="109">
        <v>352</v>
      </c>
    </row>
    <row r="100" spans="1:18" s="114" customFormat="1">
      <c r="A100" s="185"/>
      <c r="B100" s="261" t="s">
        <v>33</v>
      </c>
      <c r="C100" s="109">
        <v>0</v>
      </c>
      <c r="D100" s="109">
        <v>24</v>
      </c>
      <c r="E100" s="109">
        <v>91</v>
      </c>
      <c r="F100" s="109">
        <v>30</v>
      </c>
      <c r="G100" s="109">
        <v>0</v>
      </c>
      <c r="H100" s="109">
        <v>0</v>
      </c>
      <c r="I100" s="109">
        <v>0</v>
      </c>
      <c r="J100" s="109">
        <v>0</v>
      </c>
      <c r="K100" s="109">
        <v>0</v>
      </c>
      <c r="L100" s="109">
        <v>0</v>
      </c>
      <c r="M100" s="109">
        <v>0</v>
      </c>
      <c r="N100" s="109">
        <v>0</v>
      </c>
      <c r="O100" s="109">
        <v>145</v>
      </c>
      <c r="P100" s="109"/>
      <c r="Q100" s="109">
        <v>0</v>
      </c>
      <c r="R100" s="109">
        <v>0</v>
      </c>
    </row>
    <row r="101" spans="1:18" s="114" customFormat="1">
      <c r="A101" s="185"/>
      <c r="B101" s="261" t="s">
        <v>26</v>
      </c>
      <c r="C101" s="109">
        <v>0</v>
      </c>
      <c r="D101" s="109">
        <v>71</v>
      </c>
      <c r="E101" s="109">
        <v>239</v>
      </c>
      <c r="F101" s="109">
        <v>26</v>
      </c>
      <c r="G101" s="109">
        <v>10</v>
      </c>
      <c r="H101" s="109">
        <v>10</v>
      </c>
      <c r="I101" s="109">
        <v>4</v>
      </c>
      <c r="J101" s="109">
        <v>0</v>
      </c>
      <c r="K101" s="109">
        <v>3</v>
      </c>
      <c r="L101" s="109">
        <v>0</v>
      </c>
      <c r="M101" s="109">
        <v>0</v>
      </c>
      <c r="N101" s="109">
        <v>11</v>
      </c>
      <c r="O101" s="109">
        <v>374</v>
      </c>
      <c r="P101" s="109"/>
      <c r="Q101" s="109">
        <v>0</v>
      </c>
      <c r="R101" s="109">
        <v>421</v>
      </c>
    </row>
    <row r="102" spans="1:18" s="114" customFormat="1">
      <c r="A102" s="185"/>
      <c r="B102" s="261" t="s">
        <v>34</v>
      </c>
      <c r="C102" s="109">
        <v>0</v>
      </c>
      <c r="D102" s="109">
        <v>0</v>
      </c>
      <c r="E102" s="109">
        <v>33</v>
      </c>
      <c r="F102" s="109">
        <v>30</v>
      </c>
      <c r="G102" s="109">
        <v>0</v>
      </c>
      <c r="H102" s="109">
        <v>0</v>
      </c>
      <c r="I102" s="109">
        <v>0</v>
      </c>
      <c r="J102" s="109">
        <v>0</v>
      </c>
      <c r="K102" s="109">
        <v>0</v>
      </c>
      <c r="L102" s="109">
        <v>0</v>
      </c>
      <c r="M102" s="109">
        <v>0</v>
      </c>
      <c r="N102" s="109">
        <v>0</v>
      </c>
      <c r="O102" s="109">
        <v>63</v>
      </c>
      <c r="P102" s="109"/>
      <c r="Q102" s="109">
        <v>0</v>
      </c>
      <c r="R102" s="109">
        <v>0</v>
      </c>
    </row>
    <row r="103" spans="1:18" s="114" customFormat="1">
      <c r="A103" s="185"/>
      <c r="B103" s="261" t="s">
        <v>29</v>
      </c>
      <c r="C103" s="109">
        <v>0</v>
      </c>
      <c r="D103" s="109">
        <v>81</v>
      </c>
      <c r="E103" s="109">
        <v>73</v>
      </c>
      <c r="F103" s="109">
        <v>19</v>
      </c>
      <c r="G103" s="109">
        <v>4</v>
      </c>
      <c r="H103" s="109">
        <v>0</v>
      </c>
      <c r="I103" s="109">
        <v>0</v>
      </c>
      <c r="J103" s="109">
        <v>0</v>
      </c>
      <c r="K103" s="109">
        <v>0</v>
      </c>
      <c r="L103" s="109">
        <v>0</v>
      </c>
      <c r="M103" s="109">
        <v>0</v>
      </c>
      <c r="N103" s="109">
        <v>0</v>
      </c>
      <c r="O103" s="109">
        <v>177</v>
      </c>
      <c r="P103" s="109"/>
      <c r="Q103" s="109">
        <v>0</v>
      </c>
      <c r="R103" s="109">
        <v>0</v>
      </c>
    </row>
    <row r="104" spans="1:18" s="114" customFormat="1">
      <c r="A104" s="185"/>
      <c r="B104" s="261" t="s">
        <v>27</v>
      </c>
      <c r="C104" s="109">
        <v>0</v>
      </c>
      <c r="D104" s="109">
        <v>0</v>
      </c>
      <c r="E104" s="109">
        <v>48</v>
      </c>
      <c r="F104" s="109">
        <v>13</v>
      </c>
      <c r="G104" s="109">
        <v>0</v>
      </c>
      <c r="H104" s="109">
        <v>0</v>
      </c>
      <c r="I104" s="109">
        <v>0</v>
      </c>
      <c r="J104" s="109">
        <v>0</v>
      </c>
      <c r="K104" s="109">
        <v>0</v>
      </c>
      <c r="L104" s="109">
        <v>0</v>
      </c>
      <c r="M104" s="109">
        <v>0</v>
      </c>
      <c r="N104" s="109">
        <v>0</v>
      </c>
      <c r="O104" s="109">
        <v>61</v>
      </c>
      <c r="P104" s="109"/>
      <c r="Q104" s="109">
        <v>0</v>
      </c>
      <c r="R104" s="109">
        <v>0</v>
      </c>
    </row>
    <row r="105" spans="1:18" s="114" customFormat="1">
      <c r="A105" s="185"/>
      <c r="B105" s="261" t="s">
        <v>261</v>
      </c>
      <c r="C105" s="109">
        <v>0</v>
      </c>
      <c r="D105" s="109">
        <v>15</v>
      </c>
      <c r="E105" s="109">
        <v>153</v>
      </c>
      <c r="F105" s="109">
        <v>21</v>
      </c>
      <c r="G105" s="109">
        <v>0</v>
      </c>
      <c r="H105" s="109">
        <v>0</v>
      </c>
      <c r="I105" s="109">
        <v>0</v>
      </c>
      <c r="J105" s="109">
        <v>0</v>
      </c>
      <c r="K105" s="109">
        <v>0</v>
      </c>
      <c r="L105" s="109">
        <v>0</v>
      </c>
      <c r="M105" s="109">
        <v>0</v>
      </c>
      <c r="N105" s="109">
        <v>0</v>
      </c>
      <c r="O105" s="109">
        <v>189</v>
      </c>
      <c r="P105" s="109"/>
      <c r="Q105" s="109">
        <v>0</v>
      </c>
      <c r="R105" s="109">
        <v>0</v>
      </c>
    </row>
    <row r="106" spans="1:18" s="114" customFormat="1">
      <c r="A106" s="185"/>
      <c r="B106" s="261" t="s">
        <v>28</v>
      </c>
      <c r="C106" s="109">
        <v>0</v>
      </c>
      <c r="D106" s="109">
        <v>0</v>
      </c>
      <c r="E106" s="109">
        <v>0</v>
      </c>
      <c r="F106" s="109">
        <v>15</v>
      </c>
      <c r="G106" s="109">
        <v>0</v>
      </c>
      <c r="H106" s="109">
        <v>0</v>
      </c>
      <c r="I106" s="109">
        <v>0</v>
      </c>
      <c r="J106" s="109">
        <v>0</v>
      </c>
      <c r="K106" s="109">
        <v>0</v>
      </c>
      <c r="L106" s="109">
        <v>0</v>
      </c>
      <c r="M106" s="109">
        <v>0</v>
      </c>
      <c r="N106" s="109">
        <v>0</v>
      </c>
      <c r="O106" s="109">
        <v>15</v>
      </c>
      <c r="P106" s="109"/>
      <c r="Q106" s="109">
        <v>0</v>
      </c>
      <c r="R106" s="109">
        <v>0</v>
      </c>
    </row>
    <row r="107" spans="1:18" s="114" customFormat="1">
      <c r="A107" s="185"/>
      <c r="B107" s="261" t="s">
        <v>30</v>
      </c>
      <c r="C107" s="109">
        <v>0</v>
      </c>
      <c r="D107" s="109">
        <v>0</v>
      </c>
      <c r="E107" s="109">
        <v>70</v>
      </c>
      <c r="F107" s="109">
        <v>39</v>
      </c>
      <c r="G107" s="109">
        <v>8</v>
      </c>
      <c r="H107" s="109">
        <v>0</v>
      </c>
      <c r="I107" s="109">
        <v>0</v>
      </c>
      <c r="J107" s="109">
        <v>0</v>
      </c>
      <c r="K107" s="109">
        <v>0</v>
      </c>
      <c r="L107" s="109">
        <v>8</v>
      </c>
      <c r="M107" s="109">
        <v>0</v>
      </c>
      <c r="N107" s="109">
        <v>0</v>
      </c>
      <c r="O107" s="109">
        <v>125</v>
      </c>
      <c r="P107" s="109"/>
      <c r="Q107" s="109">
        <v>0</v>
      </c>
      <c r="R107" s="109">
        <v>0</v>
      </c>
    </row>
    <row r="108" spans="1:18" s="114" customFormat="1">
      <c r="A108" s="185"/>
      <c r="B108" s="263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</row>
    <row r="109" spans="1:18" s="114" customFormat="1">
      <c r="A109" s="185"/>
      <c r="B109" s="185" t="s">
        <v>100</v>
      </c>
      <c r="C109" s="114">
        <v>0</v>
      </c>
      <c r="D109" s="114">
        <v>212</v>
      </c>
      <c r="E109" s="114">
        <v>764</v>
      </c>
      <c r="F109" s="114">
        <v>261</v>
      </c>
      <c r="G109" s="114">
        <v>22</v>
      </c>
      <c r="H109" s="114">
        <v>10</v>
      </c>
      <c r="I109" s="114">
        <v>4</v>
      </c>
      <c r="J109" s="114">
        <v>0</v>
      </c>
      <c r="K109" s="114">
        <v>3</v>
      </c>
      <c r="L109" s="114">
        <v>8</v>
      </c>
      <c r="M109" s="114">
        <v>0</v>
      </c>
      <c r="N109" s="114">
        <v>51</v>
      </c>
      <c r="O109" s="114">
        <v>1335</v>
      </c>
      <c r="Q109" s="114">
        <v>0</v>
      </c>
      <c r="R109" s="114">
        <v>2929</v>
      </c>
    </row>
    <row r="110" spans="1:18" s="114" customFormat="1" ht="15" customHeight="1">
      <c r="A110" s="185"/>
      <c r="B110" s="185"/>
      <c r="C110" s="259"/>
      <c r="D110" s="259"/>
      <c r="E110" s="259"/>
      <c r="F110" s="259"/>
      <c r="G110" s="259"/>
      <c r="H110" s="259"/>
      <c r="I110" s="259"/>
      <c r="J110" s="259"/>
      <c r="K110" s="259"/>
      <c r="L110" s="259"/>
      <c r="M110" s="259"/>
      <c r="O110" s="259"/>
      <c r="P110" s="259"/>
      <c r="Q110" s="259"/>
    </row>
    <row r="111" spans="1:18" s="114" customFormat="1">
      <c r="A111" s="185" t="s">
        <v>311</v>
      </c>
      <c r="B111" s="261" t="s">
        <v>32</v>
      </c>
      <c r="C111" s="109">
        <v>0</v>
      </c>
      <c r="D111" s="109">
        <v>10</v>
      </c>
      <c r="E111" s="109">
        <v>0</v>
      </c>
      <c r="F111" s="109">
        <v>0</v>
      </c>
      <c r="G111" s="109">
        <v>0</v>
      </c>
      <c r="H111" s="109">
        <v>0</v>
      </c>
      <c r="I111" s="109">
        <v>0</v>
      </c>
      <c r="J111" s="109">
        <v>0</v>
      </c>
      <c r="K111" s="109">
        <v>0</v>
      </c>
      <c r="L111" s="109">
        <v>0</v>
      </c>
      <c r="M111" s="109">
        <v>0</v>
      </c>
      <c r="N111" s="109">
        <v>0</v>
      </c>
      <c r="O111" s="109">
        <v>10</v>
      </c>
      <c r="P111" s="109"/>
      <c r="Q111" s="109">
        <v>0</v>
      </c>
      <c r="R111" s="109">
        <v>2550</v>
      </c>
    </row>
    <row r="112" spans="1:18" s="114" customFormat="1">
      <c r="A112" s="262"/>
      <c r="B112" s="261" t="s">
        <v>31</v>
      </c>
      <c r="C112" s="109">
        <v>0</v>
      </c>
      <c r="D112" s="109">
        <v>11</v>
      </c>
      <c r="E112" s="109">
        <v>12</v>
      </c>
      <c r="F112" s="109">
        <v>54</v>
      </c>
      <c r="G112" s="109">
        <v>0</v>
      </c>
      <c r="H112" s="109">
        <v>0</v>
      </c>
      <c r="I112" s="109">
        <v>0</v>
      </c>
      <c r="J112" s="109">
        <v>0</v>
      </c>
      <c r="K112" s="109">
        <v>0</v>
      </c>
      <c r="L112" s="109">
        <v>0</v>
      </c>
      <c r="M112" s="109">
        <v>0</v>
      </c>
      <c r="N112" s="109">
        <v>0</v>
      </c>
      <c r="O112" s="109">
        <v>77</v>
      </c>
      <c r="P112" s="109"/>
      <c r="Q112" s="109">
        <v>0</v>
      </c>
      <c r="R112" s="109">
        <v>0</v>
      </c>
    </row>
    <row r="113" spans="1:18" s="114" customFormat="1">
      <c r="A113" s="185"/>
      <c r="B113" s="261" t="s">
        <v>35</v>
      </c>
      <c r="C113" s="109">
        <v>0</v>
      </c>
      <c r="D113" s="109">
        <v>0</v>
      </c>
      <c r="E113" s="109">
        <v>44</v>
      </c>
      <c r="F113" s="109">
        <v>2</v>
      </c>
      <c r="G113" s="109">
        <v>0</v>
      </c>
      <c r="H113" s="109">
        <v>0</v>
      </c>
      <c r="I113" s="109">
        <v>0</v>
      </c>
      <c r="J113" s="109">
        <v>0</v>
      </c>
      <c r="K113" s="109">
        <v>0</v>
      </c>
      <c r="L113" s="109">
        <v>0</v>
      </c>
      <c r="M113" s="109">
        <v>0</v>
      </c>
      <c r="N113" s="109">
        <v>40</v>
      </c>
      <c r="O113" s="109">
        <v>86</v>
      </c>
      <c r="P113" s="109"/>
      <c r="Q113" s="109">
        <v>0</v>
      </c>
      <c r="R113" s="109">
        <v>352</v>
      </c>
    </row>
    <row r="114" spans="1:18" s="114" customFormat="1">
      <c r="A114" s="185"/>
      <c r="B114" s="261" t="s">
        <v>33</v>
      </c>
      <c r="C114" s="109">
        <v>0</v>
      </c>
      <c r="D114" s="109">
        <v>24</v>
      </c>
      <c r="E114" s="109">
        <v>91</v>
      </c>
      <c r="F114" s="109">
        <v>30</v>
      </c>
      <c r="G114" s="109">
        <v>0</v>
      </c>
      <c r="H114" s="109">
        <v>0</v>
      </c>
      <c r="I114" s="109">
        <v>0</v>
      </c>
      <c r="J114" s="109">
        <v>0</v>
      </c>
      <c r="K114" s="109">
        <v>0</v>
      </c>
      <c r="L114" s="109">
        <v>0</v>
      </c>
      <c r="M114" s="109">
        <v>0</v>
      </c>
      <c r="N114" s="109">
        <v>0</v>
      </c>
      <c r="O114" s="109">
        <v>145</v>
      </c>
      <c r="P114" s="109"/>
      <c r="Q114" s="109">
        <v>0</v>
      </c>
      <c r="R114" s="109">
        <v>0</v>
      </c>
    </row>
    <row r="115" spans="1:18" s="114" customFormat="1">
      <c r="A115" s="185"/>
      <c r="B115" s="261" t="s">
        <v>26</v>
      </c>
      <c r="C115" s="109">
        <v>0</v>
      </c>
      <c r="D115" s="109">
        <v>75</v>
      </c>
      <c r="E115" s="109">
        <v>238</v>
      </c>
      <c r="F115" s="109">
        <v>31</v>
      </c>
      <c r="G115" s="109">
        <v>10</v>
      </c>
      <c r="H115" s="109">
        <v>10</v>
      </c>
      <c r="I115" s="109">
        <v>4</v>
      </c>
      <c r="J115" s="109">
        <v>0</v>
      </c>
      <c r="K115" s="109">
        <v>1</v>
      </c>
      <c r="L115" s="109">
        <v>0</v>
      </c>
      <c r="M115" s="109">
        <v>0</v>
      </c>
      <c r="N115" s="109">
        <v>11</v>
      </c>
      <c r="O115" s="109">
        <v>380</v>
      </c>
      <c r="P115" s="109"/>
      <c r="Q115" s="109">
        <v>0</v>
      </c>
      <c r="R115" s="109">
        <v>421</v>
      </c>
    </row>
    <row r="116" spans="1:18" s="114" customFormat="1">
      <c r="A116" s="185"/>
      <c r="B116" s="261" t="s">
        <v>34</v>
      </c>
      <c r="C116" s="109">
        <v>0</v>
      </c>
      <c r="D116" s="109">
        <v>0</v>
      </c>
      <c r="E116" s="109">
        <v>26</v>
      </c>
      <c r="F116" s="109">
        <v>30</v>
      </c>
      <c r="G116" s="109">
        <v>0</v>
      </c>
      <c r="H116" s="109">
        <v>0</v>
      </c>
      <c r="I116" s="109">
        <v>0</v>
      </c>
      <c r="J116" s="109">
        <v>0</v>
      </c>
      <c r="K116" s="109">
        <v>0</v>
      </c>
      <c r="L116" s="109">
        <v>0</v>
      </c>
      <c r="M116" s="109">
        <v>0</v>
      </c>
      <c r="N116" s="109">
        <v>0</v>
      </c>
      <c r="O116" s="109">
        <v>56</v>
      </c>
      <c r="P116" s="109"/>
      <c r="Q116" s="109">
        <v>0</v>
      </c>
      <c r="R116" s="109">
        <v>0</v>
      </c>
    </row>
    <row r="117" spans="1:18" s="114" customFormat="1">
      <c r="A117" s="185"/>
      <c r="B117" s="261" t="s">
        <v>29</v>
      </c>
      <c r="C117" s="109">
        <v>0</v>
      </c>
      <c r="D117" s="109">
        <v>68</v>
      </c>
      <c r="E117" s="109">
        <v>96</v>
      </c>
      <c r="F117" s="109">
        <v>19</v>
      </c>
      <c r="G117" s="109">
        <v>4</v>
      </c>
      <c r="H117" s="109">
        <v>0</v>
      </c>
      <c r="I117" s="109">
        <v>0</v>
      </c>
      <c r="J117" s="109">
        <v>0</v>
      </c>
      <c r="K117" s="109">
        <v>0</v>
      </c>
      <c r="L117" s="109">
        <v>0</v>
      </c>
      <c r="M117" s="109">
        <v>0</v>
      </c>
      <c r="N117" s="109">
        <v>0</v>
      </c>
      <c r="O117" s="109">
        <v>187</v>
      </c>
      <c r="P117" s="109"/>
      <c r="Q117" s="109">
        <v>0</v>
      </c>
      <c r="R117" s="109">
        <v>0</v>
      </c>
    </row>
    <row r="118" spans="1:18" s="114" customFormat="1">
      <c r="A118" s="185"/>
      <c r="B118" s="261" t="s">
        <v>27</v>
      </c>
      <c r="C118" s="109">
        <v>0</v>
      </c>
      <c r="D118" s="109">
        <v>0</v>
      </c>
      <c r="E118" s="109">
        <v>57</v>
      </c>
      <c r="F118" s="109">
        <v>13</v>
      </c>
      <c r="G118" s="109">
        <v>0</v>
      </c>
      <c r="H118" s="109">
        <v>0</v>
      </c>
      <c r="I118" s="109">
        <v>0</v>
      </c>
      <c r="J118" s="109">
        <v>0</v>
      </c>
      <c r="K118" s="109">
        <v>0</v>
      </c>
      <c r="L118" s="109">
        <v>0</v>
      </c>
      <c r="M118" s="109">
        <v>0</v>
      </c>
      <c r="N118" s="109">
        <v>0</v>
      </c>
      <c r="O118" s="109">
        <v>70</v>
      </c>
      <c r="P118" s="109"/>
      <c r="Q118" s="109">
        <v>0</v>
      </c>
      <c r="R118" s="109">
        <v>0</v>
      </c>
    </row>
    <row r="119" spans="1:18" s="114" customFormat="1">
      <c r="A119" s="185"/>
      <c r="B119" s="261" t="s">
        <v>261</v>
      </c>
      <c r="C119" s="109">
        <v>0</v>
      </c>
      <c r="D119" s="109">
        <v>15</v>
      </c>
      <c r="E119" s="109">
        <v>153</v>
      </c>
      <c r="F119" s="109">
        <v>21</v>
      </c>
      <c r="G119" s="109">
        <v>0</v>
      </c>
      <c r="H119" s="109">
        <v>0</v>
      </c>
      <c r="I119" s="109">
        <v>0</v>
      </c>
      <c r="J119" s="109">
        <v>0</v>
      </c>
      <c r="K119" s="109">
        <v>0</v>
      </c>
      <c r="L119" s="109">
        <v>2</v>
      </c>
      <c r="M119" s="109">
        <v>0</v>
      </c>
      <c r="N119" s="109">
        <v>0</v>
      </c>
      <c r="O119" s="109">
        <v>191</v>
      </c>
      <c r="P119" s="109"/>
      <c r="Q119" s="109">
        <v>0</v>
      </c>
      <c r="R119" s="109">
        <v>0</v>
      </c>
    </row>
    <row r="120" spans="1:18" s="114" customFormat="1">
      <c r="A120" s="185"/>
      <c r="B120" s="261" t="s">
        <v>28</v>
      </c>
      <c r="C120" s="109">
        <v>0</v>
      </c>
      <c r="D120" s="109">
        <v>0</v>
      </c>
      <c r="E120" s="109">
        <v>5</v>
      </c>
      <c r="F120" s="109">
        <v>12</v>
      </c>
      <c r="G120" s="109">
        <v>0</v>
      </c>
      <c r="H120" s="109">
        <v>0</v>
      </c>
      <c r="I120" s="109">
        <v>0</v>
      </c>
      <c r="J120" s="109">
        <v>0</v>
      </c>
      <c r="K120" s="109">
        <v>0</v>
      </c>
      <c r="L120" s="109">
        <v>0</v>
      </c>
      <c r="M120" s="109">
        <v>0</v>
      </c>
      <c r="N120" s="109">
        <v>0</v>
      </c>
      <c r="O120" s="109">
        <v>17</v>
      </c>
      <c r="P120" s="109"/>
      <c r="Q120" s="109">
        <v>0</v>
      </c>
      <c r="R120" s="109">
        <v>0</v>
      </c>
    </row>
    <row r="121" spans="1:18" s="114" customFormat="1">
      <c r="A121" s="185"/>
      <c r="B121" s="261" t="s">
        <v>30</v>
      </c>
      <c r="C121" s="109">
        <v>0</v>
      </c>
      <c r="D121" s="109">
        <v>18</v>
      </c>
      <c r="E121" s="109">
        <v>53</v>
      </c>
      <c r="F121" s="109">
        <v>39</v>
      </c>
      <c r="G121" s="109">
        <v>8</v>
      </c>
      <c r="H121" s="109">
        <v>0</v>
      </c>
      <c r="I121" s="109">
        <v>0</v>
      </c>
      <c r="J121" s="109">
        <v>0</v>
      </c>
      <c r="K121" s="109">
        <v>0</v>
      </c>
      <c r="L121" s="109">
        <v>8</v>
      </c>
      <c r="M121" s="109">
        <v>0</v>
      </c>
      <c r="N121" s="109">
        <v>0</v>
      </c>
      <c r="O121" s="109">
        <v>126</v>
      </c>
      <c r="P121" s="109"/>
      <c r="Q121" s="109">
        <v>0</v>
      </c>
      <c r="R121" s="109">
        <v>0</v>
      </c>
    </row>
    <row r="122" spans="1:18" s="114" customFormat="1">
      <c r="A122" s="185"/>
      <c r="B122" s="263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</row>
    <row r="123" spans="1:18" s="114" customFormat="1">
      <c r="A123" s="185"/>
      <c r="B123" s="185" t="s">
        <v>100</v>
      </c>
      <c r="C123" s="114">
        <v>0</v>
      </c>
      <c r="D123" s="114">
        <v>221</v>
      </c>
      <c r="E123" s="114">
        <v>775</v>
      </c>
      <c r="F123" s="114">
        <v>251</v>
      </c>
      <c r="G123" s="114">
        <v>22</v>
      </c>
      <c r="H123" s="114">
        <v>10</v>
      </c>
      <c r="I123" s="114">
        <v>4</v>
      </c>
      <c r="J123" s="114">
        <v>0</v>
      </c>
      <c r="K123" s="114">
        <v>1</v>
      </c>
      <c r="L123" s="114">
        <v>10</v>
      </c>
      <c r="M123" s="114">
        <v>0</v>
      </c>
      <c r="N123" s="114">
        <v>51</v>
      </c>
      <c r="O123" s="114">
        <v>1345</v>
      </c>
      <c r="Q123" s="114">
        <v>0</v>
      </c>
      <c r="R123" s="114">
        <v>3323</v>
      </c>
    </row>
    <row r="124" spans="1:18" s="114" customFormat="1">
      <c r="A124" s="264"/>
      <c r="B124" s="264"/>
    </row>
    <row r="125" spans="1:18" s="114" customFormat="1">
      <c r="A125" s="185" t="s">
        <v>312</v>
      </c>
      <c r="B125" s="261" t="s">
        <v>32</v>
      </c>
      <c r="C125" s="109">
        <v>0</v>
      </c>
      <c r="D125" s="109">
        <v>0</v>
      </c>
      <c r="E125" s="109">
        <v>0</v>
      </c>
      <c r="F125" s="109">
        <v>0</v>
      </c>
      <c r="G125" s="109">
        <v>0</v>
      </c>
      <c r="H125" s="109">
        <v>0</v>
      </c>
      <c r="I125" s="109">
        <v>0</v>
      </c>
      <c r="J125" s="109">
        <v>0</v>
      </c>
      <c r="K125" s="109">
        <v>0</v>
      </c>
      <c r="L125" s="109">
        <v>0</v>
      </c>
      <c r="M125" s="109">
        <v>0</v>
      </c>
      <c r="N125" s="109">
        <v>0</v>
      </c>
      <c r="O125" s="109">
        <v>0</v>
      </c>
      <c r="P125" s="109"/>
      <c r="Q125" s="109">
        <v>0</v>
      </c>
      <c r="R125" s="109">
        <v>2224</v>
      </c>
    </row>
    <row r="126" spans="1:18" s="114" customFormat="1">
      <c r="A126" s="262"/>
      <c r="B126" s="261" t="s">
        <v>31</v>
      </c>
      <c r="C126" s="109">
        <v>0</v>
      </c>
      <c r="D126" s="109">
        <v>0</v>
      </c>
      <c r="E126" s="109">
        <v>0</v>
      </c>
      <c r="F126" s="109">
        <v>0</v>
      </c>
      <c r="G126" s="109">
        <v>0</v>
      </c>
      <c r="H126" s="109">
        <v>0</v>
      </c>
      <c r="I126" s="109">
        <v>0</v>
      </c>
      <c r="J126" s="109">
        <v>0</v>
      </c>
      <c r="K126" s="109">
        <v>0</v>
      </c>
      <c r="L126" s="109">
        <v>0</v>
      </c>
      <c r="M126" s="109">
        <v>0</v>
      </c>
      <c r="N126" s="109">
        <v>0</v>
      </c>
      <c r="O126" s="109">
        <v>0</v>
      </c>
      <c r="P126" s="109"/>
      <c r="Q126" s="109">
        <v>0</v>
      </c>
      <c r="R126" s="109">
        <v>0</v>
      </c>
    </row>
    <row r="127" spans="1:18" s="114" customFormat="1">
      <c r="A127" s="185"/>
      <c r="B127" s="261" t="s">
        <v>35</v>
      </c>
      <c r="C127" s="109">
        <v>0</v>
      </c>
      <c r="D127" s="109">
        <v>0</v>
      </c>
      <c r="E127" s="109">
        <v>65</v>
      </c>
      <c r="F127" s="109">
        <v>2</v>
      </c>
      <c r="G127" s="109">
        <v>0</v>
      </c>
      <c r="H127" s="109">
        <v>0</v>
      </c>
      <c r="I127" s="109">
        <v>0</v>
      </c>
      <c r="J127" s="109">
        <v>0</v>
      </c>
      <c r="K127" s="109">
        <v>0</v>
      </c>
      <c r="L127" s="109">
        <v>0</v>
      </c>
      <c r="M127" s="109">
        <v>0</v>
      </c>
      <c r="N127" s="109">
        <v>25</v>
      </c>
      <c r="O127" s="109">
        <v>92</v>
      </c>
      <c r="P127" s="109"/>
      <c r="Q127" s="109">
        <v>0</v>
      </c>
      <c r="R127" s="109">
        <v>330</v>
      </c>
    </row>
    <row r="128" spans="1:18" s="114" customFormat="1">
      <c r="A128" s="185"/>
      <c r="B128" s="261" t="s">
        <v>33</v>
      </c>
      <c r="C128" s="109">
        <v>0</v>
      </c>
      <c r="D128" s="109">
        <v>24</v>
      </c>
      <c r="E128" s="109">
        <v>89</v>
      </c>
      <c r="F128" s="109">
        <v>24</v>
      </c>
      <c r="G128" s="109">
        <v>0</v>
      </c>
      <c r="H128" s="109">
        <v>0</v>
      </c>
      <c r="I128" s="109">
        <v>0</v>
      </c>
      <c r="J128" s="109">
        <v>0</v>
      </c>
      <c r="K128" s="109">
        <v>0</v>
      </c>
      <c r="L128" s="109">
        <v>0</v>
      </c>
      <c r="M128" s="109">
        <v>0</v>
      </c>
      <c r="N128" s="109">
        <v>0</v>
      </c>
      <c r="O128" s="109">
        <v>137</v>
      </c>
      <c r="P128" s="109"/>
      <c r="Q128" s="109">
        <v>0</v>
      </c>
      <c r="R128" s="109">
        <v>0</v>
      </c>
    </row>
    <row r="129" spans="1:18" s="114" customFormat="1">
      <c r="A129" s="185"/>
      <c r="B129" s="261" t="s">
        <v>26</v>
      </c>
      <c r="C129" s="109">
        <v>0</v>
      </c>
      <c r="D129" s="109">
        <v>232</v>
      </c>
      <c r="E129" s="109">
        <v>451</v>
      </c>
      <c r="F129" s="109">
        <v>71</v>
      </c>
      <c r="G129" s="109">
        <v>14</v>
      </c>
      <c r="H129" s="109">
        <v>11</v>
      </c>
      <c r="I129" s="109">
        <v>4</v>
      </c>
      <c r="J129" s="109">
        <v>0</v>
      </c>
      <c r="K129" s="109">
        <v>3</v>
      </c>
      <c r="L129" s="109">
        <v>52</v>
      </c>
      <c r="M129" s="109">
        <v>0</v>
      </c>
      <c r="N129" s="109">
        <v>13</v>
      </c>
      <c r="O129" s="109">
        <v>851</v>
      </c>
      <c r="P129" s="109"/>
      <c r="Q129" s="109">
        <v>0</v>
      </c>
      <c r="R129" s="109">
        <v>505</v>
      </c>
    </row>
    <row r="130" spans="1:18" s="114" customFormat="1">
      <c r="A130" s="185"/>
      <c r="B130" s="261" t="s">
        <v>34</v>
      </c>
      <c r="C130" s="109">
        <v>0</v>
      </c>
      <c r="D130" s="109">
        <v>1</v>
      </c>
      <c r="E130" s="109">
        <v>27</v>
      </c>
      <c r="F130" s="109">
        <v>0</v>
      </c>
      <c r="G130" s="109">
        <v>0</v>
      </c>
      <c r="H130" s="109">
        <v>0</v>
      </c>
      <c r="I130" s="109">
        <v>0</v>
      </c>
      <c r="J130" s="109">
        <v>0</v>
      </c>
      <c r="K130" s="109">
        <v>0</v>
      </c>
      <c r="L130" s="109">
        <v>0</v>
      </c>
      <c r="M130" s="109">
        <v>0</v>
      </c>
      <c r="N130" s="109">
        <v>0</v>
      </c>
      <c r="O130" s="109">
        <v>28</v>
      </c>
      <c r="P130" s="109"/>
      <c r="Q130" s="109">
        <v>0</v>
      </c>
      <c r="R130" s="109">
        <v>0</v>
      </c>
    </row>
    <row r="131" spans="1:18" s="114" customFormat="1">
      <c r="A131" s="185"/>
      <c r="B131" s="261" t="s">
        <v>29</v>
      </c>
      <c r="C131" s="109">
        <v>0</v>
      </c>
      <c r="D131" s="109">
        <v>68</v>
      </c>
      <c r="E131" s="109">
        <v>302</v>
      </c>
      <c r="F131" s="109">
        <v>37</v>
      </c>
      <c r="G131" s="109">
        <v>4</v>
      </c>
      <c r="H131" s="109">
        <v>0</v>
      </c>
      <c r="I131" s="109">
        <v>0</v>
      </c>
      <c r="J131" s="109">
        <v>0</v>
      </c>
      <c r="K131" s="109">
        <v>0</v>
      </c>
      <c r="L131" s="109">
        <v>0</v>
      </c>
      <c r="M131" s="109">
        <v>0</v>
      </c>
      <c r="N131" s="109">
        <v>0</v>
      </c>
      <c r="O131" s="109">
        <v>411</v>
      </c>
      <c r="P131" s="109"/>
      <c r="Q131" s="109">
        <v>0</v>
      </c>
      <c r="R131" s="109">
        <v>0</v>
      </c>
    </row>
    <row r="132" spans="1:18" s="114" customFormat="1">
      <c r="A132" s="185"/>
      <c r="B132" s="261" t="s">
        <v>27</v>
      </c>
      <c r="C132" s="109">
        <v>0</v>
      </c>
      <c r="D132" s="109">
        <v>0</v>
      </c>
      <c r="E132" s="109">
        <v>57</v>
      </c>
      <c r="F132" s="109">
        <v>21</v>
      </c>
      <c r="G132" s="109">
        <v>0</v>
      </c>
      <c r="H132" s="109">
        <v>0</v>
      </c>
      <c r="I132" s="109">
        <v>0</v>
      </c>
      <c r="J132" s="109">
        <v>0</v>
      </c>
      <c r="K132" s="109">
        <v>0</v>
      </c>
      <c r="L132" s="109">
        <v>0</v>
      </c>
      <c r="M132" s="109">
        <v>0</v>
      </c>
      <c r="N132" s="109">
        <v>0</v>
      </c>
      <c r="O132" s="109">
        <v>78</v>
      </c>
      <c r="P132" s="109"/>
      <c r="Q132" s="109">
        <v>0</v>
      </c>
      <c r="R132" s="109">
        <v>0</v>
      </c>
    </row>
    <row r="133" spans="1:18" s="114" customFormat="1">
      <c r="A133" s="185"/>
      <c r="B133" s="261" t="s">
        <v>261</v>
      </c>
      <c r="C133" s="109">
        <v>0</v>
      </c>
      <c r="D133" s="109">
        <v>15</v>
      </c>
      <c r="E133" s="109">
        <v>153</v>
      </c>
      <c r="F133" s="109">
        <v>21</v>
      </c>
      <c r="G133" s="109">
        <v>0</v>
      </c>
      <c r="H133" s="109">
        <v>0</v>
      </c>
      <c r="I133" s="109">
        <v>0</v>
      </c>
      <c r="J133" s="109">
        <v>0</v>
      </c>
      <c r="K133" s="109">
        <v>1</v>
      </c>
      <c r="L133" s="109">
        <v>8</v>
      </c>
      <c r="M133" s="109">
        <v>0</v>
      </c>
      <c r="N133" s="109">
        <v>0</v>
      </c>
      <c r="O133" s="109">
        <v>198</v>
      </c>
      <c r="P133" s="109"/>
      <c r="Q133" s="109">
        <v>0</v>
      </c>
      <c r="R133" s="109">
        <v>0</v>
      </c>
    </row>
    <row r="134" spans="1:18" s="114" customFormat="1">
      <c r="A134" s="185"/>
      <c r="B134" s="261" t="s">
        <v>28</v>
      </c>
      <c r="C134" s="109">
        <v>0</v>
      </c>
      <c r="D134" s="109">
        <v>0</v>
      </c>
      <c r="E134" s="109">
        <v>5</v>
      </c>
      <c r="F134" s="109">
        <v>12</v>
      </c>
      <c r="G134" s="109">
        <v>0</v>
      </c>
      <c r="H134" s="109">
        <v>0</v>
      </c>
      <c r="I134" s="109">
        <v>0</v>
      </c>
      <c r="J134" s="109">
        <v>0</v>
      </c>
      <c r="K134" s="109">
        <v>0</v>
      </c>
      <c r="L134" s="109">
        <v>0</v>
      </c>
      <c r="M134" s="109">
        <v>0</v>
      </c>
      <c r="N134" s="109">
        <v>0</v>
      </c>
      <c r="O134" s="109">
        <v>17</v>
      </c>
      <c r="P134" s="109"/>
      <c r="Q134" s="109">
        <v>0</v>
      </c>
      <c r="R134" s="109">
        <v>0</v>
      </c>
    </row>
    <row r="135" spans="1:18" s="114" customFormat="1">
      <c r="A135" s="185"/>
      <c r="B135" s="261" t="s">
        <v>30</v>
      </c>
      <c r="C135" s="109">
        <v>0</v>
      </c>
      <c r="D135" s="109">
        <v>32</v>
      </c>
      <c r="E135" s="109">
        <v>11</v>
      </c>
      <c r="F135" s="109">
        <v>104</v>
      </c>
      <c r="G135" s="109">
        <v>8</v>
      </c>
      <c r="H135" s="109">
        <v>0</v>
      </c>
      <c r="I135" s="109">
        <v>0</v>
      </c>
      <c r="J135" s="109">
        <v>0</v>
      </c>
      <c r="K135" s="109">
        <v>0</v>
      </c>
      <c r="L135" s="109">
        <v>12</v>
      </c>
      <c r="M135" s="109">
        <v>0</v>
      </c>
      <c r="N135" s="109">
        <v>0</v>
      </c>
      <c r="O135" s="109">
        <v>167</v>
      </c>
      <c r="P135" s="109"/>
      <c r="Q135" s="109">
        <v>0</v>
      </c>
      <c r="R135" s="109">
        <v>0</v>
      </c>
    </row>
    <row r="136" spans="1:18" s="114" customFormat="1">
      <c r="A136" s="185"/>
      <c r="B136" s="263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</row>
    <row r="137" spans="1:18" s="114" customFormat="1">
      <c r="A137" s="185"/>
      <c r="B137" s="185" t="s">
        <v>100</v>
      </c>
      <c r="C137" s="114">
        <v>0</v>
      </c>
      <c r="D137" s="114">
        <v>372</v>
      </c>
      <c r="E137" s="114">
        <v>1160</v>
      </c>
      <c r="F137" s="114">
        <v>292</v>
      </c>
      <c r="G137" s="114">
        <v>26</v>
      </c>
      <c r="H137" s="114">
        <v>11</v>
      </c>
      <c r="I137" s="114">
        <v>4</v>
      </c>
      <c r="J137" s="114">
        <v>0</v>
      </c>
      <c r="K137" s="114">
        <v>4</v>
      </c>
      <c r="L137" s="114">
        <v>72</v>
      </c>
      <c r="M137" s="114">
        <v>0</v>
      </c>
      <c r="N137" s="114">
        <v>38</v>
      </c>
      <c r="O137" s="114">
        <v>1979</v>
      </c>
      <c r="Q137" s="114">
        <v>0</v>
      </c>
      <c r="R137" s="114">
        <v>3059</v>
      </c>
    </row>
    <row r="138" spans="1:18" s="114" customFormat="1" ht="15" customHeight="1">
      <c r="A138" s="185"/>
      <c r="B138" s="185"/>
      <c r="C138" s="259"/>
      <c r="D138" s="259"/>
      <c r="E138" s="259"/>
      <c r="F138" s="259"/>
      <c r="G138" s="259"/>
      <c r="H138" s="259"/>
      <c r="I138" s="259"/>
      <c r="J138" s="259"/>
      <c r="K138" s="259"/>
      <c r="L138" s="259"/>
      <c r="M138" s="259"/>
      <c r="O138" s="259"/>
      <c r="P138" s="259"/>
      <c r="Q138" s="259"/>
    </row>
    <row r="139" spans="1:18" s="114" customFormat="1" ht="15" customHeight="1">
      <c r="A139" s="5"/>
      <c r="B139" s="265" t="s">
        <v>132</v>
      </c>
      <c r="C139" s="266"/>
      <c r="D139" s="266"/>
      <c r="E139" s="266"/>
      <c r="F139" s="266"/>
      <c r="G139" s="266"/>
      <c r="H139" s="266"/>
      <c r="I139" s="266"/>
      <c r="J139" s="266"/>
      <c r="K139" s="266"/>
      <c r="L139" s="266"/>
      <c r="M139" s="266"/>
      <c r="N139" s="217"/>
      <c r="O139" s="266"/>
      <c r="P139" s="259"/>
      <c r="Q139" s="266"/>
      <c r="R139" s="217"/>
    </row>
    <row r="140" spans="1:18" ht="15" customHeight="1">
      <c r="A140" s="185"/>
      <c r="B140" s="185"/>
      <c r="C140" s="259"/>
      <c r="D140" s="259"/>
      <c r="E140" s="259"/>
      <c r="F140" s="259"/>
      <c r="G140" s="259"/>
      <c r="H140" s="259"/>
      <c r="I140" s="259"/>
      <c r="J140" s="259"/>
      <c r="K140" s="259"/>
      <c r="L140" s="259"/>
      <c r="M140" s="259"/>
      <c r="N140" s="259"/>
      <c r="O140" s="259"/>
      <c r="P140" s="259"/>
      <c r="Q140" s="259"/>
      <c r="R140" s="259"/>
    </row>
    <row r="141" spans="1:18" s="114" customFormat="1">
      <c r="A141" s="185" t="s">
        <v>297</v>
      </c>
      <c r="B141" s="261" t="s">
        <v>32</v>
      </c>
      <c r="C141" s="109">
        <v>0</v>
      </c>
      <c r="D141" s="109">
        <v>0</v>
      </c>
      <c r="E141" s="109">
        <v>0</v>
      </c>
      <c r="F141" s="109">
        <v>0</v>
      </c>
      <c r="G141" s="109">
        <v>0</v>
      </c>
      <c r="H141" s="109">
        <v>0</v>
      </c>
      <c r="I141" s="109">
        <v>0</v>
      </c>
      <c r="J141" s="109">
        <v>0</v>
      </c>
      <c r="K141" s="109">
        <v>0</v>
      </c>
      <c r="L141" s="109">
        <v>0</v>
      </c>
      <c r="M141" s="109">
        <v>0</v>
      </c>
      <c r="N141" s="109">
        <v>0</v>
      </c>
      <c r="O141" s="109">
        <v>0</v>
      </c>
      <c r="P141" s="109"/>
      <c r="Q141" s="109">
        <v>0</v>
      </c>
      <c r="R141" s="109">
        <v>0</v>
      </c>
    </row>
    <row r="142" spans="1:18" s="114" customFormat="1">
      <c r="A142" s="262"/>
      <c r="B142" s="261" t="s">
        <v>31</v>
      </c>
      <c r="C142" s="109">
        <v>0</v>
      </c>
      <c r="D142" s="109">
        <v>0</v>
      </c>
      <c r="E142" s="109">
        <v>0</v>
      </c>
      <c r="F142" s="109">
        <v>0</v>
      </c>
      <c r="G142" s="109">
        <v>0</v>
      </c>
      <c r="H142" s="109">
        <v>0</v>
      </c>
      <c r="I142" s="109">
        <v>0</v>
      </c>
      <c r="J142" s="109">
        <v>0</v>
      </c>
      <c r="K142" s="109">
        <v>0</v>
      </c>
      <c r="L142" s="109">
        <v>0</v>
      </c>
      <c r="M142" s="109">
        <v>0</v>
      </c>
      <c r="N142" s="109">
        <v>0</v>
      </c>
      <c r="O142" s="109">
        <v>0</v>
      </c>
      <c r="P142" s="109"/>
      <c r="Q142" s="109">
        <v>0</v>
      </c>
      <c r="R142" s="109">
        <v>0</v>
      </c>
    </row>
    <row r="143" spans="1:18" s="114" customFormat="1">
      <c r="A143" s="185"/>
      <c r="B143" s="261" t="s">
        <v>35</v>
      </c>
      <c r="C143" s="109">
        <v>0</v>
      </c>
      <c r="D143" s="109">
        <v>0</v>
      </c>
      <c r="E143" s="109">
        <v>0</v>
      </c>
      <c r="F143" s="109">
        <v>0</v>
      </c>
      <c r="G143" s="109">
        <v>0</v>
      </c>
      <c r="H143" s="109">
        <v>0</v>
      </c>
      <c r="I143" s="109">
        <v>0</v>
      </c>
      <c r="J143" s="109">
        <v>0</v>
      </c>
      <c r="K143" s="109">
        <v>0</v>
      </c>
      <c r="L143" s="109">
        <v>0</v>
      </c>
      <c r="M143" s="109">
        <v>0</v>
      </c>
      <c r="N143" s="109">
        <v>0</v>
      </c>
      <c r="O143" s="109">
        <v>0</v>
      </c>
      <c r="P143" s="109"/>
      <c r="Q143" s="109">
        <v>0</v>
      </c>
      <c r="R143" s="109">
        <v>42</v>
      </c>
    </row>
    <row r="144" spans="1:18" s="114" customFormat="1">
      <c r="A144" s="185"/>
      <c r="B144" s="261" t="s">
        <v>33</v>
      </c>
      <c r="C144" s="109">
        <v>0</v>
      </c>
      <c r="D144" s="109">
        <v>24</v>
      </c>
      <c r="E144" s="109">
        <v>13</v>
      </c>
      <c r="F144" s="109">
        <v>0</v>
      </c>
      <c r="G144" s="109">
        <v>0</v>
      </c>
      <c r="H144" s="109">
        <v>0</v>
      </c>
      <c r="I144" s="109">
        <v>0</v>
      </c>
      <c r="J144" s="109">
        <v>0</v>
      </c>
      <c r="K144" s="109">
        <v>0</v>
      </c>
      <c r="L144" s="109">
        <v>0</v>
      </c>
      <c r="M144" s="109">
        <v>0</v>
      </c>
      <c r="N144" s="109">
        <v>0</v>
      </c>
      <c r="O144" s="109">
        <v>37</v>
      </c>
      <c r="P144" s="109"/>
      <c r="Q144" s="109">
        <v>0</v>
      </c>
      <c r="R144" s="109">
        <v>0</v>
      </c>
    </row>
    <row r="145" spans="1:18" s="114" customFormat="1">
      <c r="A145" s="185"/>
      <c r="B145" s="261" t="s">
        <v>26</v>
      </c>
      <c r="C145" s="109">
        <v>0</v>
      </c>
      <c r="D145" s="109">
        <v>5</v>
      </c>
      <c r="E145" s="109">
        <v>62</v>
      </c>
      <c r="F145" s="109">
        <v>0</v>
      </c>
      <c r="G145" s="109">
        <v>0</v>
      </c>
      <c r="H145" s="109">
        <v>0</v>
      </c>
      <c r="I145" s="109">
        <v>0</v>
      </c>
      <c r="J145" s="109">
        <v>0</v>
      </c>
      <c r="K145" s="109">
        <v>0</v>
      </c>
      <c r="L145" s="109">
        <v>0</v>
      </c>
      <c r="M145" s="109">
        <v>0</v>
      </c>
      <c r="N145" s="109">
        <v>0</v>
      </c>
      <c r="O145" s="109">
        <v>67</v>
      </c>
      <c r="P145" s="109"/>
      <c r="Q145" s="109">
        <v>0</v>
      </c>
      <c r="R145" s="109">
        <v>0</v>
      </c>
    </row>
    <row r="146" spans="1:18" s="114" customFormat="1">
      <c r="A146" s="185"/>
      <c r="B146" s="261" t="s">
        <v>34</v>
      </c>
      <c r="C146" s="109">
        <v>0</v>
      </c>
      <c r="D146" s="109">
        <v>0</v>
      </c>
      <c r="E146" s="109">
        <v>15</v>
      </c>
      <c r="F146" s="109">
        <v>0</v>
      </c>
      <c r="G146" s="109">
        <v>0</v>
      </c>
      <c r="H146" s="109">
        <v>0</v>
      </c>
      <c r="I146" s="109">
        <v>0</v>
      </c>
      <c r="J146" s="109">
        <v>0</v>
      </c>
      <c r="K146" s="109">
        <v>0</v>
      </c>
      <c r="L146" s="109">
        <v>0</v>
      </c>
      <c r="M146" s="109">
        <v>0</v>
      </c>
      <c r="N146" s="109">
        <v>0</v>
      </c>
      <c r="O146" s="109">
        <v>15</v>
      </c>
      <c r="P146" s="109"/>
      <c r="Q146" s="109">
        <v>0</v>
      </c>
      <c r="R146" s="109">
        <v>0</v>
      </c>
    </row>
    <row r="147" spans="1:18" s="114" customFormat="1">
      <c r="A147" s="185"/>
      <c r="B147" s="261" t="s">
        <v>29</v>
      </c>
      <c r="C147" s="109">
        <v>0</v>
      </c>
      <c r="D147" s="109">
        <v>0</v>
      </c>
      <c r="E147" s="109">
        <v>7</v>
      </c>
      <c r="F147" s="109">
        <v>0</v>
      </c>
      <c r="G147" s="109">
        <v>0</v>
      </c>
      <c r="H147" s="109">
        <v>0</v>
      </c>
      <c r="I147" s="109">
        <v>0</v>
      </c>
      <c r="J147" s="109">
        <v>0</v>
      </c>
      <c r="K147" s="109">
        <v>0</v>
      </c>
      <c r="L147" s="109">
        <v>0</v>
      </c>
      <c r="M147" s="109">
        <v>0</v>
      </c>
      <c r="N147" s="109">
        <v>0</v>
      </c>
      <c r="O147" s="109">
        <v>7</v>
      </c>
      <c r="P147" s="109"/>
      <c r="Q147" s="109">
        <v>0</v>
      </c>
      <c r="R147" s="109">
        <v>0</v>
      </c>
    </row>
    <row r="148" spans="1:18" s="114" customFormat="1">
      <c r="A148" s="185"/>
      <c r="B148" s="261" t="s">
        <v>27</v>
      </c>
      <c r="C148" s="109">
        <v>0</v>
      </c>
      <c r="D148" s="109">
        <v>0</v>
      </c>
      <c r="E148" s="109">
        <v>5</v>
      </c>
      <c r="F148" s="109">
        <v>0</v>
      </c>
      <c r="G148" s="109">
        <v>0</v>
      </c>
      <c r="H148" s="109">
        <v>0</v>
      </c>
      <c r="I148" s="109">
        <v>0</v>
      </c>
      <c r="J148" s="109">
        <v>0</v>
      </c>
      <c r="K148" s="109">
        <v>0</v>
      </c>
      <c r="L148" s="109">
        <v>0</v>
      </c>
      <c r="M148" s="109">
        <v>0</v>
      </c>
      <c r="N148" s="109">
        <v>0</v>
      </c>
      <c r="O148" s="109">
        <v>5</v>
      </c>
      <c r="P148" s="109"/>
      <c r="Q148" s="109">
        <v>0</v>
      </c>
      <c r="R148" s="109">
        <v>0</v>
      </c>
    </row>
    <row r="149" spans="1:18" s="114" customFormat="1">
      <c r="A149" s="185"/>
      <c r="B149" s="261" t="s">
        <v>261</v>
      </c>
      <c r="C149" s="109">
        <v>0</v>
      </c>
      <c r="D149" s="109">
        <v>0</v>
      </c>
      <c r="E149" s="109">
        <v>30</v>
      </c>
      <c r="F149" s="109">
        <v>0</v>
      </c>
      <c r="G149" s="109">
        <v>0</v>
      </c>
      <c r="H149" s="109">
        <v>0</v>
      </c>
      <c r="I149" s="109">
        <v>0</v>
      </c>
      <c r="J149" s="109">
        <v>0</v>
      </c>
      <c r="K149" s="109">
        <v>0</v>
      </c>
      <c r="L149" s="109">
        <v>0</v>
      </c>
      <c r="M149" s="109">
        <v>0</v>
      </c>
      <c r="N149" s="109">
        <v>0</v>
      </c>
      <c r="O149" s="109">
        <v>30</v>
      </c>
      <c r="P149" s="109"/>
      <c r="Q149" s="109">
        <v>0</v>
      </c>
      <c r="R149" s="109">
        <v>0</v>
      </c>
    </row>
    <row r="150" spans="1:18" s="114" customFormat="1">
      <c r="A150" s="185"/>
      <c r="B150" s="261" t="s">
        <v>28</v>
      </c>
      <c r="C150" s="109">
        <v>0</v>
      </c>
      <c r="D150" s="109">
        <v>0</v>
      </c>
      <c r="E150" s="109">
        <v>0</v>
      </c>
      <c r="F150" s="109">
        <v>0</v>
      </c>
      <c r="G150" s="109">
        <v>0</v>
      </c>
      <c r="H150" s="109">
        <v>0</v>
      </c>
      <c r="I150" s="109">
        <v>0</v>
      </c>
      <c r="J150" s="109">
        <v>0</v>
      </c>
      <c r="K150" s="109">
        <v>0</v>
      </c>
      <c r="L150" s="109">
        <v>0</v>
      </c>
      <c r="M150" s="109">
        <v>0</v>
      </c>
      <c r="N150" s="109">
        <v>0</v>
      </c>
      <c r="O150" s="109">
        <v>0</v>
      </c>
      <c r="P150" s="109"/>
      <c r="Q150" s="109">
        <v>0</v>
      </c>
      <c r="R150" s="109">
        <v>0</v>
      </c>
    </row>
    <row r="151" spans="1:18" s="114" customFormat="1">
      <c r="A151" s="185"/>
      <c r="B151" s="261" t="s">
        <v>30</v>
      </c>
      <c r="C151" s="109">
        <v>0</v>
      </c>
      <c r="D151" s="109">
        <v>0</v>
      </c>
      <c r="E151" s="109">
        <v>0</v>
      </c>
      <c r="F151" s="109">
        <v>0</v>
      </c>
      <c r="G151" s="109">
        <v>0</v>
      </c>
      <c r="H151" s="109">
        <v>0</v>
      </c>
      <c r="I151" s="109">
        <v>0</v>
      </c>
      <c r="J151" s="109">
        <v>0</v>
      </c>
      <c r="K151" s="109">
        <v>0</v>
      </c>
      <c r="L151" s="109">
        <v>0</v>
      </c>
      <c r="M151" s="109">
        <v>0</v>
      </c>
      <c r="N151" s="109">
        <v>0</v>
      </c>
      <c r="O151" s="109">
        <v>0</v>
      </c>
      <c r="P151" s="109"/>
      <c r="Q151" s="109">
        <v>0</v>
      </c>
      <c r="R151" s="109">
        <v>0</v>
      </c>
    </row>
    <row r="152" spans="1:18" s="114" customFormat="1">
      <c r="A152" s="185"/>
      <c r="B152" s="263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</row>
    <row r="153" spans="1:18" s="114" customFormat="1">
      <c r="A153" s="185"/>
      <c r="B153" s="185" t="s">
        <v>100</v>
      </c>
      <c r="C153" s="114">
        <v>0</v>
      </c>
      <c r="D153" s="114">
        <v>29</v>
      </c>
      <c r="E153" s="114">
        <v>132</v>
      </c>
      <c r="F153" s="114">
        <v>0</v>
      </c>
      <c r="G153" s="114">
        <v>0</v>
      </c>
      <c r="H153" s="114">
        <v>0</v>
      </c>
      <c r="I153" s="114">
        <v>0</v>
      </c>
      <c r="J153" s="114">
        <v>0</v>
      </c>
      <c r="K153" s="114">
        <v>0</v>
      </c>
      <c r="L153" s="114">
        <v>0</v>
      </c>
      <c r="M153" s="114">
        <v>0</v>
      </c>
      <c r="N153" s="114">
        <v>0</v>
      </c>
      <c r="O153" s="114">
        <v>161</v>
      </c>
      <c r="Q153" s="114">
        <v>0</v>
      </c>
      <c r="R153" s="114">
        <v>42</v>
      </c>
    </row>
    <row r="154" spans="1:18" s="114" customFormat="1" ht="15" customHeight="1">
      <c r="A154" s="185"/>
      <c r="B154" s="185"/>
      <c r="C154" s="259"/>
      <c r="D154" s="259"/>
      <c r="E154" s="259"/>
      <c r="F154" s="259"/>
      <c r="G154" s="259"/>
      <c r="H154" s="259"/>
      <c r="I154" s="259"/>
      <c r="J154" s="259"/>
      <c r="K154" s="259"/>
      <c r="L154" s="259"/>
      <c r="M154" s="259"/>
      <c r="O154" s="259"/>
      <c r="P154" s="259"/>
    </row>
    <row r="155" spans="1:18" s="114" customFormat="1">
      <c r="A155" s="185" t="s">
        <v>311</v>
      </c>
      <c r="B155" s="261" t="s">
        <v>32</v>
      </c>
      <c r="C155" s="109">
        <v>0</v>
      </c>
      <c r="D155" s="109">
        <v>0</v>
      </c>
      <c r="E155" s="109">
        <v>0</v>
      </c>
      <c r="F155" s="109">
        <v>0</v>
      </c>
      <c r="G155" s="109">
        <v>0</v>
      </c>
      <c r="H155" s="109">
        <v>0</v>
      </c>
      <c r="I155" s="109">
        <v>0</v>
      </c>
      <c r="J155" s="109">
        <v>0</v>
      </c>
      <c r="K155" s="109">
        <v>0</v>
      </c>
      <c r="L155" s="109">
        <v>0</v>
      </c>
      <c r="M155" s="109">
        <v>0</v>
      </c>
      <c r="N155" s="109">
        <v>0</v>
      </c>
      <c r="O155" s="109">
        <v>0</v>
      </c>
      <c r="P155" s="109"/>
      <c r="Q155" s="109">
        <v>0</v>
      </c>
      <c r="R155" s="109">
        <v>0</v>
      </c>
    </row>
    <row r="156" spans="1:18" s="114" customFormat="1">
      <c r="A156" s="262"/>
      <c r="B156" s="261" t="s">
        <v>31</v>
      </c>
      <c r="C156" s="109">
        <v>0</v>
      </c>
      <c r="D156" s="109">
        <v>0</v>
      </c>
      <c r="E156" s="109">
        <v>0</v>
      </c>
      <c r="F156" s="109">
        <v>0</v>
      </c>
      <c r="G156" s="109">
        <v>0</v>
      </c>
      <c r="H156" s="109">
        <v>0</v>
      </c>
      <c r="I156" s="109">
        <v>0</v>
      </c>
      <c r="J156" s="109">
        <v>0</v>
      </c>
      <c r="K156" s="109">
        <v>0</v>
      </c>
      <c r="L156" s="109">
        <v>0</v>
      </c>
      <c r="M156" s="109">
        <v>0</v>
      </c>
      <c r="N156" s="109">
        <v>0</v>
      </c>
      <c r="O156" s="109">
        <v>0</v>
      </c>
      <c r="P156" s="109"/>
      <c r="Q156" s="109">
        <v>0</v>
      </c>
      <c r="R156" s="109">
        <v>0</v>
      </c>
    </row>
    <row r="157" spans="1:18" s="114" customFormat="1">
      <c r="A157" s="185"/>
      <c r="B157" s="261" t="s">
        <v>35</v>
      </c>
      <c r="C157" s="109">
        <v>0</v>
      </c>
      <c r="D157" s="109">
        <v>0</v>
      </c>
      <c r="E157" s="109">
        <v>13</v>
      </c>
      <c r="F157" s="109">
        <v>0</v>
      </c>
      <c r="G157" s="109">
        <v>0</v>
      </c>
      <c r="H157" s="109">
        <v>0</v>
      </c>
      <c r="I157" s="109">
        <v>0</v>
      </c>
      <c r="J157" s="109">
        <v>0</v>
      </c>
      <c r="K157" s="109">
        <v>0</v>
      </c>
      <c r="L157" s="109">
        <v>0</v>
      </c>
      <c r="M157" s="109">
        <v>0</v>
      </c>
      <c r="N157" s="109">
        <v>0</v>
      </c>
      <c r="O157" s="109">
        <v>13</v>
      </c>
      <c r="P157" s="109"/>
      <c r="Q157" s="109">
        <v>0</v>
      </c>
      <c r="R157" s="109">
        <v>42</v>
      </c>
    </row>
    <row r="158" spans="1:18" s="114" customFormat="1">
      <c r="A158" s="185"/>
      <c r="B158" s="261" t="s">
        <v>33</v>
      </c>
      <c r="C158" s="109">
        <v>0</v>
      </c>
      <c r="D158" s="109">
        <v>24</v>
      </c>
      <c r="E158" s="109">
        <v>13</v>
      </c>
      <c r="F158" s="109">
        <v>0</v>
      </c>
      <c r="G158" s="109">
        <v>0</v>
      </c>
      <c r="H158" s="109">
        <v>0</v>
      </c>
      <c r="I158" s="109">
        <v>0</v>
      </c>
      <c r="J158" s="109">
        <v>0</v>
      </c>
      <c r="K158" s="109">
        <v>0</v>
      </c>
      <c r="L158" s="109">
        <v>0</v>
      </c>
      <c r="M158" s="109">
        <v>0</v>
      </c>
      <c r="N158" s="109">
        <v>0</v>
      </c>
      <c r="O158" s="109">
        <v>37</v>
      </c>
      <c r="P158" s="109"/>
      <c r="Q158" s="109">
        <v>0</v>
      </c>
      <c r="R158" s="109">
        <v>0</v>
      </c>
    </row>
    <row r="159" spans="1:18" s="114" customFormat="1">
      <c r="A159" s="185"/>
      <c r="B159" s="261" t="s">
        <v>26</v>
      </c>
      <c r="C159" s="109">
        <v>0</v>
      </c>
      <c r="D159" s="109">
        <v>22</v>
      </c>
      <c r="E159" s="109">
        <v>70</v>
      </c>
      <c r="F159" s="109">
        <v>5</v>
      </c>
      <c r="G159" s="109">
        <v>0</v>
      </c>
      <c r="H159" s="109">
        <v>0</v>
      </c>
      <c r="I159" s="109">
        <v>0</v>
      </c>
      <c r="J159" s="109">
        <v>0</v>
      </c>
      <c r="K159" s="109">
        <v>1</v>
      </c>
      <c r="L159" s="109">
        <v>0</v>
      </c>
      <c r="M159" s="109">
        <v>0</v>
      </c>
      <c r="N159" s="109">
        <v>0</v>
      </c>
      <c r="O159" s="109">
        <v>98</v>
      </c>
      <c r="P159" s="109"/>
      <c r="Q159" s="109">
        <v>0</v>
      </c>
      <c r="R159" s="109">
        <v>0</v>
      </c>
    </row>
    <row r="160" spans="1:18" s="114" customFormat="1">
      <c r="A160" s="185"/>
      <c r="B160" s="261" t="s">
        <v>34</v>
      </c>
      <c r="C160" s="109">
        <v>0</v>
      </c>
      <c r="D160" s="109">
        <v>0</v>
      </c>
      <c r="E160" s="109">
        <v>15</v>
      </c>
      <c r="F160" s="109">
        <v>0</v>
      </c>
      <c r="G160" s="109">
        <v>0</v>
      </c>
      <c r="H160" s="109">
        <v>0</v>
      </c>
      <c r="I160" s="109">
        <v>0</v>
      </c>
      <c r="J160" s="109">
        <v>0</v>
      </c>
      <c r="K160" s="109">
        <v>0</v>
      </c>
      <c r="L160" s="109">
        <v>0</v>
      </c>
      <c r="M160" s="109">
        <v>0</v>
      </c>
      <c r="N160" s="109">
        <v>0</v>
      </c>
      <c r="O160" s="109">
        <v>15</v>
      </c>
      <c r="P160" s="109"/>
      <c r="Q160" s="109">
        <v>0</v>
      </c>
      <c r="R160" s="109">
        <v>0</v>
      </c>
    </row>
    <row r="161" spans="1:18" s="114" customFormat="1">
      <c r="A161" s="185"/>
      <c r="B161" s="261" t="s">
        <v>29</v>
      </c>
      <c r="C161" s="109">
        <v>0</v>
      </c>
      <c r="D161" s="109">
        <v>0</v>
      </c>
      <c r="E161" s="109">
        <v>30</v>
      </c>
      <c r="F161" s="109">
        <v>0</v>
      </c>
      <c r="G161" s="109">
        <v>0</v>
      </c>
      <c r="H161" s="109">
        <v>0</v>
      </c>
      <c r="I161" s="109">
        <v>0</v>
      </c>
      <c r="J161" s="109">
        <v>0</v>
      </c>
      <c r="K161" s="109">
        <v>0</v>
      </c>
      <c r="L161" s="109">
        <v>0</v>
      </c>
      <c r="M161" s="109">
        <v>0</v>
      </c>
      <c r="N161" s="109">
        <v>0</v>
      </c>
      <c r="O161" s="109">
        <v>30</v>
      </c>
      <c r="P161" s="109"/>
      <c r="Q161" s="109">
        <v>0</v>
      </c>
      <c r="R161" s="109">
        <v>0</v>
      </c>
    </row>
    <row r="162" spans="1:18" s="114" customFormat="1">
      <c r="A162" s="185"/>
      <c r="B162" s="261" t="s">
        <v>27</v>
      </c>
      <c r="C162" s="109">
        <v>0</v>
      </c>
      <c r="D162" s="109">
        <v>0</v>
      </c>
      <c r="E162" s="109">
        <v>14</v>
      </c>
      <c r="F162" s="109">
        <v>0</v>
      </c>
      <c r="G162" s="109">
        <v>0</v>
      </c>
      <c r="H162" s="109">
        <v>0</v>
      </c>
      <c r="I162" s="109">
        <v>0</v>
      </c>
      <c r="J162" s="109">
        <v>0</v>
      </c>
      <c r="K162" s="109">
        <v>0</v>
      </c>
      <c r="L162" s="109">
        <v>0</v>
      </c>
      <c r="M162" s="109">
        <v>0</v>
      </c>
      <c r="N162" s="109">
        <v>0</v>
      </c>
      <c r="O162" s="109">
        <v>14</v>
      </c>
      <c r="P162" s="109"/>
      <c r="Q162" s="109">
        <v>0</v>
      </c>
      <c r="R162" s="109">
        <v>0</v>
      </c>
    </row>
    <row r="163" spans="1:18" s="114" customFormat="1">
      <c r="A163" s="185"/>
      <c r="B163" s="261" t="s">
        <v>261</v>
      </c>
      <c r="C163" s="109">
        <v>0</v>
      </c>
      <c r="D163" s="109">
        <v>0</v>
      </c>
      <c r="E163" s="109">
        <v>30</v>
      </c>
      <c r="F163" s="109">
        <v>0</v>
      </c>
      <c r="G163" s="109">
        <v>0</v>
      </c>
      <c r="H163" s="109">
        <v>0</v>
      </c>
      <c r="I163" s="109">
        <v>0</v>
      </c>
      <c r="J163" s="109">
        <v>0</v>
      </c>
      <c r="K163" s="109">
        <v>0</v>
      </c>
      <c r="L163" s="109">
        <v>2</v>
      </c>
      <c r="M163" s="109">
        <v>0</v>
      </c>
      <c r="N163" s="109">
        <v>0</v>
      </c>
      <c r="O163" s="109">
        <v>32</v>
      </c>
      <c r="P163" s="109"/>
      <c r="Q163" s="109">
        <v>0</v>
      </c>
      <c r="R163" s="109">
        <v>0</v>
      </c>
    </row>
    <row r="164" spans="1:18" s="114" customFormat="1">
      <c r="A164" s="185"/>
      <c r="B164" s="261" t="s">
        <v>28</v>
      </c>
      <c r="C164" s="109">
        <v>0</v>
      </c>
      <c r="D164" s="109">
        <v>0</v>
      </c>
      <c r="E164" s="109">
        <v>5</v>
      </c>
      <c r="F164" s="109">
        <v>0</v>
      </c>
      <c r="G164" s="109">
        <v>0</v>
      </c>
      <c r="H164" s="109">
        <v>0</v>
      </c>
      <c r="I164" s="109">
        <v>0</v>
      </c>
      <c r="J164" s="109">
        <v>0</v>
      </c>
      <c r="K164" s="109">
        <v>0</v>
      </c>
      <c r="L164" s="109">
        <v>0</v>
      </c>
      <c r="M164" s="109">
        <v>0</v>
      </c>
      <c r="N164" s="109">
        <v>0</v>
      </c>
      <c r="O164" s="109">
        <v>5</v>
      </c>
      <c r="P164" s="109"/>
      <c r="Q164" s="109">
        <v>0</v>
      </c>
      <c r="R164" s="109">
        <v>0</v>
      </c>
    </row>
    <row r="165" spans="1:18" s="114" customFormat="1">
      <c r="A165" s="185"/>
      <c r="B165" s="261" t="s">
        <v>30</v>
      </c>
      <c r="C165" s="109">
        <v>0</v>
      </c>
      <c r="D165" s="109">
        <v>18</v>
      </c>
      <c r="E165" s="109">
        <v>0</v>
      </c>
      <c r="F165" s="109">
        <v>0</v>
      </c>
      <c r="G165" s="109">
        <v>0</v>
      </c>
      <c r="H165" s="109">
        <v>0</v>
      </c>
      <c r="I165" s="109">
        <v>0</v>
      </c>
      <c r="J165" s="109">
        <v>0</v>
      </c>
      <c r="K165" s="109">
        <v>0</v>
      </c>
      <c r="L165" s="109">
        <v>0</v>
      </c>
      <c r="M165" s="109">
        <v>0</v>
      </c>
      <c r="N165" s="109">
        <v>0</v>
      </c>
      <c r="O165" s="109">
        <v>18</v>
      </c>
      <c r="P165" s="109"/>
      <c r="Q165" s="109">
        <v>0</v>
      </c>
      <c r="R165" s="109">
        <v>0</v>
      </c>
    </row>
    <row r="166" spans="1:18" s="114" customFormat="1">
      <c r="A166" s="185"/>
      <c r="B166" s="263"/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</row>
    <row r="167" spans="1:18" s="114" customFormat="1">
      <c r="A167" s="185"/>
      <c r="B167" s="185" t="s">
        <v>100</v>
      </c>
      <c r="C167" s="114">
        <v>0</v>
      </c>
      <c r="D167" s="114">
        <v>64</v>
      </c>
      <c r="E167" s="114">
        <v>190</v>
      </c>
      <c r="F167" s="114">
        <v>5</v>
      </c>
      <c r="G167" s="114">
        <v>0</v>
      </c>
      <c r="H167" s="114">
        <v>0</v>
      </c>
      <c r="I167" s="114">
        <v>0</v>
      </c>
      <c r="J167" s="114">
        <v>0</v>
      </c>
      <c r="K167" s="114">
        <v>1</v>
      </c>
      <c r="L167" s="114">
        <v>2</v>
      </c>
      <c r="M167" s="114">
        <v>0</v>
      </c>
      <c r="N167" s="114">
        <v>0</v>
      </c>
      <c r="O167" s="114">
        <v>262</v>
      </c>
      <c r="Q167" s="114">
        <v>0</v>
      </c>
      <c r="R167" s="114">
        <v>42</v>
      </c>
    </row>
    <row r="168" spans="1:18" s="114" customFormat="1">
      <c r="A168" s="264"/>
      <c r="B168" s="264"/>
    </row>
    <row r="169" spans="1:18" s="114" customFormat="1">
      <c r="A169" s="185" t="s">
        <v>312</v>
      </c>
      <c r="B169" s="261" t="s">
        <v>32</v>
      </c>
      <c r="C169" s="109">
        <v>0</v>
      </c>
      <c r="D169" s="109">
        <v>0</v>
      </c>
      <c r="E169" s="109">
        <v>0</v>
      </c>
      <c r="F169" s="109">
        <v>0</v>
      </c>
      <c r="G169" s="109">
        <v>0</v>
      </c>
      <c r="H169" s="109">
        <v>0</v>
      </c>
      <c r="I169" s="109">
        <v>0</v>
      </c>
      <c r="J169" s="109">
        <v>0</v>
      </c>
      <c r="K169" s="109">
        <v>0</v>
      </c>
      <c r="L169" s="109">
        <v>0</v>
      </c>
      <c r="M169" s="109">
        <v>0</v>
      </c>
      <c r="N169" s="109">
        <v>0</v>
      </c>
      <c r="O169" s="109">
        <v>0</v>
      </c>
      <c r="P169" s="109"/>
      <c r="Q169" s="109">
        <v>0</v>
      </c>
      <c r="R169" s="109">
        <v>0</v>
      </c>
    </row>
    <row r="170" spans="1:18" s="114" customFormat="1">
      <c r="A170" s="262"/>
      <c r="B170" s="261" t="s">
        <v>31</v>
      </c>
      <c r="C170" s="109">
        <v>0</v>
      </c>
      <c r="D170" s="109">
        <v>0</v>
      </c>
      <c r="E170" s="109">
        <v>0</v>
      </c>
      <c r="F170" s="109">
        <v>0</v>
      </c>
      <c r="G170" s="109">
        <v>0</v>
      </c>
      <c r="H170" s="109">
        <v>0</v>
      </c>
      <c r="I170" s="109">
        <v>0</v>
      </c>
      <c r="J170" s="109">
        <v>0</v>
      </c>
      <c r="K170" s="109">
        <v>0</v>
      </c>
      <c r="L170" s="109">
        <v>0</v>
      </c>
      <c r="M170" s="109">
        <v>0</v>
      </c>
      <c r="N170" s="109">
        <v>0</v>
      </c>
      <c r="O170" s="109">
        <v>0</v>
      </c>
      <c r="P170" s="109"/>
      <c r="Q170" s="109">
        <v>0</v>
      </c>
      <c r="R170" s="109">
        <v>0</v>
      </c>
    </row>
    <row r="171" spans="1:18" s="114" customFormat="1">
      <c r="A171" s="185"/>
      <c r="B171" s="261" t="s">
        <v>35</v>
      </c>
      <c r="C171" s="109">
        <v>0</v>
      </c>
      <c r="D171" s="109">
        <v>0</v>
      </c>
      <c r="E171" s="109">
        <v>16</v>
      </c>
      <c r="F171" s="109">
        <v>0</v>
      </c>
      <c r="G171" s="109">
        <v>0</v>
      </c>
      <c r="H171" s="109">
        <v>0</v>
      </c>
      <c r="I171" s="109">
        <v>0</v>
      </c>
      <c r="J171" s="109">
        <v>0</v>
      </c>
      <c r="K171" s="109">
        <v>0</v>
      </c>
      <c r="L171" s="109">
        <v>0</v>
      </c>
      <c r="M171" s="109">
        <v>0</v>
      </c>
      <c r="N171" s="109">
        <v>0</v>
      </c>
      <c r="O171" s="109">
        <v>16</v>
      </c>
      <c r="P171" s="109"/>
      <c r="Q171" s="109">
        <v>0</v>
      </c>
      <c r="R171" s="109">
        <v>130</v>
      </c>
    </row>
    <row r="172" spans="1:18" s="114" customFormat="1">
      <c r="A172" s="185"/>
      <c r="B172" s="261" t="s">
        <v>33</v>
      </c>
      <c r="C172" s="109">
        <v>0</v>
      </c>
      <c r="D172" s="109">
        <v>0</v>
      </c>
      <c r="E172" s="109">
        <v>0</v>
      </c>
      <c r="F172" s="109">
        <v>6</v>
      </c>
      <c r="G172" s="109">
        <v>0</v>
      </c>
      <c r="H172" s="109">
        <v>0</v>
      </c>
      <c r="I172" s="109">
        <v>0</v>
      </c>
      <c r="J172" s="109">
        <v>0</v>
      </c>
      <c r="K172" s="109">
        <v>0</v>
      </c>
      <c r="L172" s="109">
        <v>0</v>
      </c>
      <c r="M172" s="109">
        <v>0</v>
      </c>
      <c r="N172" s="109">
        <v>0</v>
      </c>
      <c r="O172" s="109">
        <v>6</v>
      </c>
      <c r="P172" s="109"/>
      <c r="Q172" s="109">
        <v>0</v>
      </c>
      <c r="R172" s="109">
        <v>0</v>
      </c>
    </row>
    <row r="173" spans="1:18" s="114" customFormat="1">
      <c r="A173" s="185"/>
      <c r="B173" s="261" t="s">
        <v>26</v>
      </c>
      <c r="C173" s="109">
        <v>0</v>
      </c>
      <c r="D173" s="109">
        <v>4</v>
      </c>
      <c r="E173" s="109">
        <v>147</v>
      </c>
      <c r="F173" s="109">
        <v>2</v>
      </c>
      <c r="G173" s="109">
        <v>0</v>
      </c>
      <c r="H173" s="109">
        <v>0</v>
      </c>
      <c r="I173" s="109">
        <v>0</v>
      </c>
      <c r="J173" s="109">
        <v>0</v>
      </c>
      <c r="K173" s="109">
        <v>2</v>
      </c>
      <c r="L173" s="109">
        <v>0</v>
      </c>
      <c r="M173" s="109">
        <v>0</v>
      </c>
      <c r="N173" s="109">
        <v>0</v>
      </c>
      <c r="O173" s="109">
        <v>155</v>
      </c>
      <c r="P173" s="109"/>
      <c r="Q173" s="109">
        <v>0</v>
      </c>
      <c r="R173" s="109">
        <v>0</v>
      </c>
    </row>
    <row r="174" spans="1:18" s="114" customFormat="1">
      <c r="A174" s="185"/>
      <c r="B174" s="261" t="s">
        <v>34</v>
      </c>
      <c r="C174" s="109">
        <v>0</v>
      </c>
      <c r="D174" s="109">
        <v>0</v>
      </c>
      <c r="E174" s="109">
        <v>0</v>
      </c>
      <c r="F174" s="109">
        <v>0</v>
      </c>
      <c r="G174" s="109">
        <v>0</v>
      </c>
      <c r="H174" s="109">
        <v>0</v>
      </c>
      <c r="I174" s="109">
        <v>0</v>
      </c>
      <c r="J174" s="109">
        <v>0</v>
      </c>
      <c r="K174" s="109">
        <v>0</v>
      </c>
      <c r="L174" s="109">
        <v>0</v>
      </c>
      <c r="M174" s="109">
        <v>0</v>
      </c>
      <c r="N174" s="109">
        <v>0</v>
      </c>
      <c r="O174" s="109">
        <v>0</v>
      </c>
      <c r="P174" s="109"/>
      <c r="Q174" s="109">
        <v>0</v>
      </c>
      <c r="R174" s="109">
        <v>0</v>
      </c>
    </row>
    <row r="175" spans="1:18" s="114" customFormat="1">
      <c r="A175" s="185"/>
      <c r="B175" s="261" t="s">
        <v>29</v>
      </c>
      <c r="C175" s="109">
        <v>0</v>
      </c>
      <c r="D175" s="109">
        <v>0</v>
      </c>
      <c r="E175" s="109">
        <v>11</v>
      </c>
      <c r="F175" s="109">
        <v>9</v>
      </c>
      <c r="G175" s="109">
        <v>0</v>
      </c>
      <c r="H175" s="109">
        <v>0</v>
      </c>
      <c r="I175" s="109">
        <v>0</v>
      </c>
      <c r="J175" s="109">
        <v>0</v>
      </c>
      <c r="K175" s="109">
        <v>0</v>
      </c>
      <c r="L175" s="109">
        <v>0</v>
      </c>
      <c r="M175" s="109">
        <v>0</v>
      </c>
      <c r="N175" s="109">
        <v>0</v>
      </c>
      <c r="O175" s="109">
        <v>20</v>
      </c>
      <c r="P175" s="109"/>
      <c r="Q175" s="109">
        <v>0</v>
      </c>
      <c r="R175" s="109">
        <v>0</v>
      </c>
    </row>
    <row r="176" spans="1:18" s="114" customFormat="1">
      <c r="A176" s="185"/>
      <c r="B176" s="261" t="s">
        <v>27</v>
      </c>
      <c r="C176" s="109">
        <v>0</v>
      </c>
      <c r="D176" s="109">
        <v>0</v>
      </c>
      <c r="E176" s="109">
        <v>0</v>
      </c>
      <c r="F176" s="109">
        <v>0</v>
      </c>
      <c r="G176" s="109">
        <v>0</v>
      </c>
      <c r="H176" s="109">
        <v>0</v>
      </c>
      <c r="I176" s="109">
        <v>0</v>
      </c>
      <c r="J176" s="109">
        <v>0</v>
      </c>
      <c r="K176" s="109">
        <v>0</v>
      </c>
      <c r="L176" s="109">
        <v>0</v>
      </c>
      <c r="M176" s="109">
        <v>0</v>
      </c>
      <c r="N176" s="109">
        <v>0</v>
      </c>
      <c r="O176" s="109">
        <v>0</v>
      </c>
      <c r="P176" s="109"/>
      <c r="Q176" s="109">
        <v>0</v>
      </c>
      <c r="R176" s="109">
        <v>0</v>
      </c>
    </row>
    <row r="177" spans="1:18" s="114" customFormat="1">
      <c r="A177" s="185"/>
      <c r="B177" s="261" t="s">
        <v>261</v>
      </c>
      <c r="C177" s="109">
        <v>0</v>
      </c>
      <c r="D177" s="109">
        <v>0</v>
      </c>
      <c r="E177" s="109">
        <v>0</v>
      </c>
      <c r="F177" s="109">
        <v>0</v>
      </c>
      <c r="G177" s="109">
        <v>0</v>
      </c>
      <c r="H177" s="109">
        <v>0</v>
      </c>
      <c r="I177" s="109">
        <v>0</v>
      </c>
      <c r="J177" s="109">
        <v>0</v>
      </c>
      <c r="K177" s="109">
        <v>1</v>
      </c>
      <c r="L177" s="109">
        <v>6</v>
      </c>
      <c r="M177" s="109">
        <v>0</v>
      </c>
      <c r="N177" s="109">
        <v>0</v>
      </c>
      <c r="O177" s="109">
        <v>7</v>
      </c>
      <c r="P177" s="109"/>
      <c r="Q177" s="109">
        <v>0</v>
      </c>
      <c r="R177" s="109">
        <v>0</v>
      </c>
    </row>
    <row r="178" spans="1:18" s="114" customFormat="1">
      <c r="A178" s="185"/>
      <c r="B178" s="261" t="s">
        <v>28</v>
      </c>
      <c r="C178" s="109">
        <v>0</v>
      </c>
      <c r="D178" s="109">
        <v>0</v>
      </c>
      <c r="E178" s="109">
        <v>0</v>
      </c>
      <c r="F178" s="109">
        <v>0</v>
      </c>
      <c r="G178" s="109">
        <v>0</v>
      </c>
      <c r="H178" s="109">
        <v>0</v>
      </c>
      <c r="I178" s="109">
        <v>0</v>
      </c>
      <c r="J178" s="109">
        <v>0</v>
      </c>
      <c r="K178" s="109">
        <v>0</v>
      </c>
      <c r="L178" s="109">
        <v>0</v>
      </c>
      <c r="M178" s="109">
        <v>0</v>
      </c>
      <c r="N178" s="109">
        <v>0</v>
      </c>
      <c r="O178" s="109">
        <v>0</v>
      </c>
      <c r="P178" s="109"/>
      <c r="Q178" s="109">
        <v>0</v>
      </c>
      <c r="R178" s="109">
        <v>0</v>
      </c>
    </row>
    <row r="179" spans="1:18" s="114" customFormat="1">
      <c r="A179" s="185"/>
      <c r="B179" s="261" t="s">
        <v>30</v>
      </c>
      <c r="C179" s="109">
        <v>0</v>
      </c>
      <c r="D179" s="109">
        <v>0</v>
      </c>
      <c r="E179" s="109">
        <v>0</v>
      </c>
      <c r="F179" s="109">
        <v>11</v>
      </c>
      <c r="G179" s="109">
        <v>0</v>
      </c>
      <c r="H179" s="109">
        <v>0</v>
      </c>
      <c r="I179" s="109">
        <v>0</v>
      </c>
      <c r="J179" s="109">
        <v>0</v>
      </c>
      <c r="K179" s="109">
        <v>0</v>
      </c>
      <c r="L179" s="109">
        <v>4</v>
      </c>
      <c r="M179" s="109">
        <v>0</v>
      </c>
      <c r="N179" s="109">
        <v>0</v>
      </c>
      <c r="O179" s="109">
        <v>15</v>
      </c>
      <c r="P179" s="109"/>
      <c r="Q179" s="109">
        <v>0</v>
      </c>
      <c r="R179" s="109">
        <v>0</v>
      </c>
    </row>
    <row r="180" spans="1:18" s="114" customFormat="1">
      <c r="A180" s="185"/>
      <c r="B180" s="263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</row>
    <row r="181" spans="1:18" s="114" customFormat="1">
      <c r="A181" s="185"/>
      <c r="B181" s="185" t="s">
        <v>100</v>
      </c>
      <c r="C181" s="114">
        <v>0</v>
      </c>
      <c r="D181" s="114">
        <v>4</v>
      </c>
      <c r="E181" s="114">
        <v>174</v>
      </c>
      <c r="F181" s="114">
        <v>28</v>
      </c>
      <c r="G181" s="114">
        <v>0</v>
      </c>
      <c r="H181" s="114">
        <v>0</v>
      </c>
      <c r="I181" s="114">
        <v>0</v>
      </c>
      <c r="J181" s="114">
        <v>0</v>
      </c>
      <c r="K181" s="114">
        <v>3</v>
      </c>
      <c r="L181" s="114">
        <v>10</v>
      </c>
      <c r="M181" s="114">
        <v>0</v>
      </c>
      <c r="N181" s="114">
        <v>0</v>
      </c>
      <c r="O181" s="114">
        <v>219</v>
      </c>
      <c r="Q181" s="114">
        <v>0</v>
      </c>
      <c r="R181" s="114">
        <v>130</v>
      </c>
    </row>
    <row r="182" spans="1:18" s="114" customFormat="1" ht="15" customHeight="1">
      <c r="A182" s="185"/>
      <c r="B182" s="185"/>
      <c r="C182" s="259"/>
      <c r="D182" s="259"/>
      <c r="E182" s="259"/>
      <c r="F182" s="259"/>
      <c r="G182" s="259"/>
      <c r="H182" s="259"/>
      <c r="I182" s="259"/>
      <c r="J182" s="259"/>
      <c r="K182" s="259"/>
      <c r="L182" s="259"/>
      <c r="M182" s="259"/>
      <c r="O182" s="259"/>
      <c r="P182" s="259"/>
      <c r="Q182" s="259"/>
    </row>
    <row r="183" spans="1:18" ht="15" customHeight="1">
      <c r="A183" s="134" t="s">
        <v>68</v>
      </c>
      <c r="B183" s="134"/>
      <c r="C183" s="145"/>
      <c r="D183" s="145"/>
      <c r="E183" s="145"/>
      <c r="F183" s="145"/>
      <c r="G183" s="145"/>
      <c r="H183" s="145"/>
      <c r="I183" s="145"/>
      <c r="J183" s="145"/>
      <c r="K183" s="145"/>
      <c r="L183" s="145"/>
      <c r="M183" s="145"/>
      <c r="N183" s="205"/>
      <c r="O183" s="145"/>
      <c r="P183" s="149"/>
      <c r="Q183" s="145"/>
      <c r="R183" s="137"/>
    </row>
    <row r="184" spans="1:18" ht="15" customHeight="1">
      <c r="A184" s="185"/>
      <c r="B184" s="185"/>
      <c r="C184" s="259"/>
      <c r="D184" s="259"/>
      <c r="E184" s="259"/>
      <c r="F184" s="259"/>
      <c r="G184" s="259"/>
      <c r="H184" s="259"/>
      <c r="I184" s="259"/>
      <c r="J184" s="259"/>
      <c r="K184" s="259"/>
      <c r="L184" s="259"/>
      <c r="M184" s="259"/>
      <c r="N184" s="259"/>
      <c r="O184" s="259"/>
      <c r="P184" s="259"/>
      <c r="Q184" s="259"/>
      <c r="R184" s="259"/>
    </row>
    <row r="185" spans="1:18" s="114" customFormat="1">
      <c r="A185" s="185" t="s">
        <v>297</v>
      </c>
      <c r="B185" s="261" t="s">
        <v>32</v>
      </c>
      <c r="C185" s="109">
        <v>0</v>
      </c>
      <c r="D185" s="109">
        <v>0</v>
      </c>
      <c r="E185" s="109">
        <v>0</v>
      </c>
      <c r="F185" s="109">
        <v>0</v>
      </c>
      <c r="G185" s="109">
        <v>0</v>
      </c>
      <c r="H185" s="109">
        <v>0</v>
      </c>
      <c r="I185" s="109">
        <v>0</v>
      </c>
      <c r="J185" s="109">
        <v>0</v>
      </c>
      <c r="K185" s="109">
        <v>0</v>
      </c>
      <c r="L185" s="109">
        <v>0</v>
      </c>
      <c r="M185" s="109">
        <v>0</v>
      </c>
      <c r="N185" s="109">
        <v>0</v>
      </c>
      <c r="O185" s="109">
        <v>0</v>
      </c>
      <c r="P185" s="109"/>
      <c r="Q185" s="109">
        <v>0</v>
      </c>
      <c r="R185" s="109">
        <v>3379</v>
      </c>
    </row>
    <row r="186" spans="1:18" s="114" customFormat="1">
      <c r="A186" s="262"/>
      <c r="B186" s="261" t="s">
        <v>31</v>
      </c>
      <c r="C186" s="109">
        <v>0</v>
      </c>
      <c r="D186" s="109">
        <v>0</v>
      </c>
      <c r="E186" s="109">
        <v>10</v>
      </c>
      <c r="F186" s="109">
        <v>0</v>
      </c>
      <c r="G186" s="109">
        <v>0</v>
      </c>
      <c r="H186" s="109">
        <v>0</v>
      </c>
      <c r="I186" s="109">
        <v>0</v>
      </c>
      <c r="J186" s="109">
        <v>0</v>
      </c>
      <c r="K186" s="109">
        <v>0</v>
      </c>
      <c r="L186" s="109">
        <v>0</v>
      </c>
      <c r="M186" s="109">
        <v>0</v>
      </c>
      <c r="N186" s="109">
        <v>0</v>
      </c>
      <c r="O186" s="109">
        <v>10</v>
      </c>
      <c r="P186" s="109"/>
      <c r="Q186" s="109">
        <v>0</v>
      </c>
      <c r="R186" s="109">
        <v>0</v>
      </c>
    </row>
    <row r="187" spans="1:18" s="114" customFormat="1">
      <c r="A187" s="185"/>
      <c r="B187" s="261" t="s">
        <v>35</v>
      </c>
      <c r="C187" s="109">
        <v>0</v>
      </c>
      <c r="D187" s="109">
        <v>0</v>
      </c>
      <c r="E187" s="109">
        <v>71</v>
      </c>
      <c r="F187" s="109">
        <v>28</v>
      </c>
      <c r="G187" s="109">
        <v>106</v>
      </c>
      <c r="H187" s="109">
        <v>0</v>
      </c>
      <c r="I187" s="109">
        <v>0</v>
      </c>
      <c r="J187" s="109">
        <v>0</v>
      </c>
      <c r="K187" s="109">
        <v>0</v>
      </c>
      <c r="L187" s="109">
        <v>0</v>
      </c>
      <c r="M187" s="109">
        <v>0</v>
      </c>
      <c r="N187" s="109">
        <v>216</v>
      </c>
      <c r="O187" s="109">
        <v>421</v>
      </c>
      <c r="P187" s="109"/>
      <c r="Q187" s="109">
        <v>0</v>
      </c>
      <c r="R187" s="109">
        <v>958</v>
      </c>
    </row>
    <row r="188" spans="1:18" s="114" customFormat="1">
      <c r="A188" s="185"/>
      <c r="B188" s="261" t="s">
        <v>33</v>
      </c>
      <c r="C188" s="109">
        <v>0</v>
      </c>
      <c r="D188" s="109">
        <v>0</v>
      </c>
      <c r="E188" s="109">
        <v>128</v>
      </c>
      <c r="F188" s="109">
        <v>24</v>
      </c>
      <c r="G188" s="109">
        <v>0</v>
      </c>
      <c r="H188" s="109">
        <v>0</v>
      </c>
      <c r="I188" s="109">
        <v>0</v>
      </c>
      <c r="J188" s="109">
        <v>0</v>
      </c>
      <c r="K188" s="109">
        <v>2</v>
      </c>
      <c r="L188" s="109">
        <v>0</v>
      </c>
      <c r="M188" s="109">
        <v>0</v>
      </c>
      <c r="N188" s="109">
        <v>0</v>
      </c>
      <c r="O188" s="109">
        <v>154</v>
      </c>
      <c r="P188" s="109"/>
      <c r="Q188" s="109">
        <v>0</v>
      </c>
      <c r="R188" s="109">
        <v>0</v>
      </c>
    </row>
    <row r="189" spans="1:18" s="114" customFormat="1">
      <c r="A189" s="185"/>
      <c r="B189" s="261" t="s">
        <v>26</v>
      </c>
      <c r="C189" s="109">
        <v>0</v>
      </c>
      <c r="D189" s="109">
        <v>303</v>
      </c>
      <c r="E189" s="109">
        <v>771</v>
      </c>
      <c r="F189" s="109">
        <v>270</v>
      </c>
      <c r="G189" s="109">
        <v>13</v>
      </c>
      <c r="H189" s="109">
        <v>1</v>
      </c>
      <c r="I189" s="109">
        <v>0</v>
      </c>
      <c r="J189" s="109">
        <v>0</v>
      </c>
      <c r="K189" s="109">
        <v>2</v>
      </c>
      <c r="L189" s="109">
        <v>52</v>
      </c>
      <c r="M189" s="109">
        <v>12</v>
      </c>
      <c r="N189" s="109">
        <v>49</v>
      </c>
      <c r="O189" s="109">
        <v>1473</v>
      </c>
      <c r="P189" s="109"/>
      <c r="Q189" s="109">
        <v>0</v>
      </c>
      <c r="R189" s="109">
        <v>1062</v>
      </c>
    </row>
    <row r="190" spans="1:18" s="114" customFormat="1">
      <c r="A190" s="185"/>
      <c r="B190" s="261" t="s">
        <v>34</v>
      </c>
      <c r="C190" s="109">
        <v>0</v>
      </c>
      <c r="D190" s="109">
        <v>34</v>
      </c>
      <c r="E190" s="109">
        <v>231</v>
      </c>
      <c r="F190" s="109">
        <v>36</v>
      </c>
      <c r="G190" s="109">
        <v>0</v>
      </c>
      <c r="H190" s="109">
        <v>0</v>
      </c>
      <c r="I190" s="109">
        <v>0</v>
      </c>
      <c r="J190" s="109">
        <v>0</v>
      </c>
      <c r="K190" s="109">
        <v>1</v>
      </c>
      <c r="L190" s="109">
        <v>0</v>
      </c>
      <c r="M190" s="109">
        <v>0</v>
      </c>
      <c r="N190" s="109">
        <v>0</v>
      </c>
      <c r="O190" s="109">
        <v>302</v>
      </c>
      <c r="P190" s="109"/>
      <c r="Q190" s="109">
        <v>0</v>
      </c>
      <c r="R190" s="109">
        <v>0</v>
      </c>
    </row>
    <row r="191" spans="1:18" s="114" customFormat="1">
      <c r="A191" s="185"/>
      <c r="B191" s="261" t="s">
        <v>29</v>
      </c>
      <c r="C191" s="109">
        <v>0</v>
      </c>
      <c r="D191" s="109">
        <v>14</v>
      </c>
      <c r="E191" s="109">
        <v>314</v>
      </c>
      <c r="F191" s="109">
        <v>34</v>
      </c>
      <c r="G191" s="109">
        <v>0</v>
      </c>
      <c r="H191" s="109">
        <v>0</v>
      </c>
      <c r="I191" s="109">
        <v>0</v>
      </c>
      <c r="J191" s="109">
        <v>0</v>
      </c>
      <c r="K191" s="109">
        <v>1</v>
      </c>
      <c r="L191" s="109">
        <v>0</v>
      </c>
      <c r="M191" s="109">
        <v>0</v>
      </c>
      <c r="N191" s="109">
        <v>36</v>
      </c>
      <c r="O191" s="109">
        <v>399</v>
      </c>
      <c r="P191" s="109"/>
      <c r="Q191" s="109">
        <v>0</v>
      </c>
      <c r="R191" s="109">
        <v>0</v>
      </c>
    </row>
    <row r="192" spans="1:18" s="114" customFormat="1">
      <c r="A192" s="185"/>
      <c r="B192" s="261" t="s">
        <v>27</v>
      </c>
      <c r="C192" s="109">
        <v>0</v>
      </c>
      <c r="D192" s="109">
        <v>9</v>
      </c>
      <c r="E192" s="109">
        <v>22</v>
      </c>
      <c r="F192" s="109">
        <v>8</v>
      </c>
      <c r="G192" s="109">
        <v>0</v>
      </c>
      <c r="H192" s="109">
        <v>0</v>
      </c>
      <c r="I192" s="109">
        <v>0</v>
      </c>
      <c r="J192" s="109">
        <v>0</v>
      </c>
      <c r="K192" s="109">
        <v>0</v>
      </c>
      <c r="L192" s="109">
        <v>0</v>
      </c>
      <c r="M192" s="109">
        <v>0</v>
      </c>
      <c r="N192" s="109">
        <v>0</v>
      </c>
      <c r="O192" s="109">
        <v>39</v>
      </c>
      <c r="P192" s="109"/>
      <c r="Q192" s="109">
        <v>0</v>
      </c>
      <c r="R192" s="109">
        <v>0</v>
      </c>
    </row>
    <row r="193" spans="1:18" s="114" customFormat="1">
      <c r="A193" s="185"/>
      <c r="B193" s="261" t="s">
        <v>261</v>
      </c>
      <c r="C193" s="109">
        <v>0</v>
      </c>
      <c r="D193" s="109">
        <v>12</v>
      </c>
      <c r="E193" s="109">
        <v>204</v>
      </c>
      <c r="F193" s="109">
        <v>41</v>
      </c>
      <c r="G193" s="109">
        <v>0</v>
      </c>
      <c r="H193" s="109">
        <v>0</v>
      </c>
      <c r="I193" s="109">
        <v>0</v>
      </c>
      <c r="J193" s="109">
        <v>0</v>
      </c>
      <c r="K193" s="109">
        <v>0</v>
      </c>
      <c r="L193" s="109">
        <v>0</v>
      </c>
      <c r="M193" s="109">
        <v>0</v>
      </c>
      <c r="N193" s="109">
        <v>0</v>
      </c>
      <c r="O193" s="109">
        <v>257</v>
      </c>
      <c r="P193" s="109"/>
      <c r="Q193" s="109">
        <v>0</v>
      </c>
      <c r="R193" s="109">
        <v>0</v>
      </c>
    </row>
    <row r="194" spans="1:18" s="114" customFormat="1">
      <c r="A194" s="185"/>
      <c r="B194" s="261" t="s">
        <v>28</v>
      </c>
      <c r="C194" s="109">
        <v>0</v>
      </c>
      <c r="D194" s="109">
        <v>0</v>
      </c>
      <c r="E194" s="109">
        <v>127</v>
      </c>
      <c r="F194" s="109">
        <v>43</v>
      </c>
      <c r="G194" s="109">
        <v>0</v>
      </c>
      <c r="H194" s="109">
        <v>0</v>
      </c>
      <c r="I194" s="109">
        <v>0</v>
      </c>
      <c r="J194" s="109">
        <v>0</v>
      </c>
      <c r="K194" s="109">
        <v>0</v>
      </c>
      <c r="L194" s="109">
        <v>0</v>
      </c>
      <c r="M194" s="109">
        <v>0</v>
      </c>
      <c r="N194" s="109">
        <v>0</v>
      </c>
      <c r="O194" s="109">
        <v>170</v>
      </c>
      <c r="P194" s="109"/>
      <c r="Q194" s="109">
        <v>0</v>
      </c>
      <c r="R194" s="109">
        <v>0</v>
      </c>
    </row>
    <row r="195" spans="1:18" s="114" customFormat="1">
      <c r="A195" s="185"/>
      <c r="B195" s="261" t="s">
        <v>30</v>
      </c>
      <c r="C195" s="109">
        <v>0</v>
      </c>
      <c r="D195" s="109">
        <v>32</v>
      </c>
      <c r="E195" s="109">
        <v>87</v>
      </c>
      <c r="F195" s="109">
        <v>83</v>
      </c>
      <c r="G195" s="109">
        <v>0</v>
      </c>
      <c r="H195" s="109">
        <v>0</v>
      </c>
      <c r="I195" s="109">
        <v>0</v>
      </c>
      <c r="J195" s="109">
        <v>0</v>
      </c>
      <c r="K195" s="109">
        <v>2</v>
      </c>
      <c r="L195" s="109">
        <v>0</v>
      </c>
      <c r="M195" s="109">
        <v>0</v>
      </c>
      <c r="N195" s="109">
        <v>0</v>
      </c>
      <c r="O195" s="109">
        <v>204</v>
      </c>
      <c r="P195" s="109"/>
      <c r="Q195" s="109">
        <v>0</v>
      </c>
      <c r="R195" s="109">
        <v>0</v>
      </c>
    </row>
    <row r="196" spans="1:18" s="114" customFormat="1">
      <c r="A196" s="185"/>
      <c r="B196" s="263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</row>
    <row r="197" spans="1:18" s="114" customFormat="1">
      <c r="A197" s="185"/>
      <c r="B197" s="185" t="s">
        <v>100</v>
      </c>
      <c r="C197" s="114">
        <v>0</v>
      </c>
      <c r="D197" s="114">
        <v>404</v>
      </c>
      <c r="E197" s="114">
        <v>1965</v>
      </c>
      <c r="F197" s="114">
        <v>567</v>
      </c>
      <c r="G197" s="114">
        <v>119</v>
      </c>
      <c r="H197" s="114">
        <v>1</v>
      </c>
      <c r="I197" s="114">
        <v>0</v>
      </c>
      <c r="J197" s="114">
        <v>0</v>
      </c>
      <c r="K197" s="114">
        <v>8</v>
      </c>
      <c r="L197" s="114">
        <v>52</v>
      </c>
      <c r="M197" s="114">
        <v>12</v>
      </c>
      <c r="N197" s="114">
        <v>301</v>
      </c>
      <c r="O197" s="114">
        <v>3429</v>
      </c>
      <c r="Q197" s="114">
        <v>0</v>
      </c>
      <c r="R197" s="114">
        <v>5399</v>
      </c>
    </row>
    <row r="198" spans="1:18" ht="15" customHeight="1">
      <c r="A198" s="185"/>
      <c r="C198" s="214"/>
      <c r="D198" s="214"/>
      <c r="E198" s="214"/>
      <c r="F198" s="214"/>
      <c r="G198" s="214"/>
      <c r="H198" s="214"/>
      <c r="I198" s="214"/>
      <c r="J198" s="214"/>
      <c r="K198" s="214"/>
      <c r="L198" s="214"/>
      <c r="M198" s="214"/>
      <c r="O198" s="259"/>
      <c r="P198" s="259"/>
      <c r="Q198" s="114"/>
      <c r="R198" s="114"/>
    </row>
    <row r="199" spans="1:18" s="114" customFormat="1">
      <c r="A199" s="185" t="s">
        <v>311</v>
      </c>
      <c r="B199" s="261" t="s">
        <v>32</v>
      </c>
      <c r="C199" s="109">
        <v>0</v>
      </c>
      <c r="D199" s="109">
        <v>0</v>
      </c>
      <c r="E199" s="109">
        <v>0</v>
      </c>
      <c r="F199" s="109">
        <v>0</v>
      </c>
      <c r="G199" s="109">
        <v>0</v>
      </c>
      <c r="H199" s="109">
        <v>0</v>
      </c>
      <c r="I199" s="109">
        <v>0</v>
      </c>
      <c r="J199" s="109">
        <v>0</v>
      </c>
      <c r="K199" s="109">
        <v>0</v>
      </c>
      <c r="L199" s="109">
        <v>0</v>
      </c>
      <c r="M199" s="109">
        <v>0</v>
      </c>
      <c r="N199" s="109">
        <v>0</v>
      </c>
      <c r="O199" s="109">
        <v>0</v>
      </c>
      <c r="P199" s="109"/>
      <c r="Q199" s="109">
        <v>0</v>
      </c>
      <c r="R199" s="109">
        <v>4260</v>
      </c>
    </row>
    <row r="200" spans="1:18" s="114" customFormat="1">
      <c r="A200" s="262"/>
      <c r="B200" s="261" t="s">
        <v>31</v>
      </c>
      <c r="C200" s="109">
        <v>0</v>
      </c>
      <c r="D200" s="109">
        <v>0</v>
      </c>
      <c r="E200" s="109">
        <v>10</v>
      </c>
      <c r="F200" s="109">
        <v>0</v>
      </c>
      <c r="G200" s="109">
        <v>0</v>
      </c>
      <c r="H200" s="109">
        <v>0</v>
      </c>
      <c r="I200" s="109">
        <v>0</v>
      </c>
      <c r="J200" s="109">
        <v>0</v>
      </c>
      <c r="K200" s="109">
        <v>0</v>
      </c>
      <c r="L200" s="109">
        <v>0</v>
      </c>
      <c r="M200" s="109">
        <v>0</v>
      </c>
      <c r="N200" s="109">
        <v>0</v>
      </c>
      <c r="O200" s="109">
        <v>10</v>
      </c>
      <c r="P200" s="109"/>
      <c r="Q200" s="109">
        <v>0</v>
      </c>
      <c r="R200" s="109">
        <v>0</v>
      </c>
    </row>
    <row r="201" spans="1:18" s="114" customFormat="1">
      <c r="A201" s="185"/>
      <c r="B201" s="261" t="s">
        <v>35</v>
      </c>
      <c r="C201" s="109">
        <v>0</v>
      </c>
      <c r="D201" s="109">
        <v>0</v>
      </c>
      <c r="E201" s="109">
        <v>58</v>
      </c>
      <c r="F201" s="109">
        <v>28</v>
      </c>
      <c r="G201" s="109">
        <v>72</v>
      </c>
      <c r="H201" s="109">
        <v>0</v>
      </c>
      <c r="I201" s="109">
        <v>0</v>
      </c>
      <c r="J201" s="109">
        <v>0</v>
      </c>
      <c r="K201" s="109">
        <v>0</v>
      </c>
      <c r="L201" s="109">
        <v>42</v>
      </c>
      <c r="M201" s="109">
        <v>0</v>
      </c>
      <c r="N201" s="109">
        <v>216</v>
      </c>
      <c r="O201" s="109">
        <v>416</v>
      </c>
      <c r="P201" s="109"/>
      <c r="Q201" s="109">
        <v>0</v>
      </c>
      <c r="R201" s="109">
        <v>958</v>
      </c>
    </row>
    <row r="202" spans="1:18" s="114" customFormat="1">
      <c r="A202" s="185"/>
      <c r="B202" s="261" t="s">
        <v>33</v>
      </c>
      <c r="C202" s="109">
        <v>0</v>
      </c>
      <c r="D202" s="109">
        <v>0</v>
      </c>
      <c r="E202" s="109">
        <v>128</v>
      </c>
      <c r="F202" s="109">
        <v>24</v>
      </c>
      <c r="G202" s="109">
        <v>0</v>
      </c>
      <c r="H202" s="109">
        <v>0</v>
      </c>
      <c r="I202" s="109">
        <v>0</v>
      </c>
      <c r="J202" s="109">
        <v>0</v>
      </c>
      <c r="K202" s="109">
        <v>2</v>
      </c>
      <c r="L202" s="109">
        <v>0</v>
      </c>
      <c r="M202" s="109">
        <v>0</v>
      </c>
      <c r="N202" s="109">
        <v>0</v>
      </c>
      <c r="O202" s="109">
        <v>154</v>
      </c>
      <c r="P202" s="109"/>
      <c r="Q202" s="109">
        <v>0</v>
      </c>
      <c r="R202" s="109">
        <v>0</v>
      </c>
    </row>
    <row r="203" spans="1:18" s="114" customFormat="1">
      <c r="A203" s="185"/>
      <c r="B203" s="261" t="s">
        <v>26</v>
      </c>
      <c r="C203" s="109">
        <v>0</v>
      </c>
      <c r="D203" s="109">
        <v>310</v>
      </c>
      <c r="E203" s="109">
        <v>773</v>
      </c>
      <c r="F203" s="109">
        <v>259</v>
      </c>
      <c r="G203" s="109">
        <v>13</v>
      </c>
      <c r="H203" s="109">
        <v>1</v>
      </c>
      <c r="I203" s="109">
        <v>0</v>
      </c>
      <c r="J203" s="109">
        <v>0</v>
      </c>
      <c r="K203" s="109">
        <v>2</v>
      </c>
      <c r="L203" s="109">
        <v>52</v>
      </c>
      <c r="M203" s="109">
        <v>12</v>
      </c>
      <c r="N203" s="109">
        <v>66</v>
      </c>
      <c r="O203" s="109">
        <v>1488</v>
      </c>
      <c r="P203" s="109"/>
      <c r="Q203" s="109">
        <v>0</v>
      </c>
      <c r="R203" s="109">
        <v>1518</v>
      </c>
    </row>
    <row r="204" spans="1:18" s="114" customFormat="1">
      <c r="A204" s="185"/>
      <c r="B204" s="261" t="s">
        <v>34</v>
      </c>
      <c r="C204" s="109">
        <v>0</v>
      </c>
      <c r="D204" s="109">
        <v>25</v>
      </c>
      <c r="E204" s="109">
        <v>231</v>
      </c>
      <c r="F204" s="109">
        <v>36</v>
      </c>
      <c r="G204" s="109">
        <v>0</v>
      </c>
      <c r="H204" s="109">
        <v>0</v>
      </c>
      <c r="I204" s="109">
        <v>0</v>
      </c>
      <c r="J204" s="109">
        <v>0</v>
      </c>
      <c r="K204" s="109">
        <v>1</v>
      </c>
      <c r="L204" s="109">
        <v>0</v>
      </c>
      <c r="M204" s="109">
        <v>0</v>
      </c>
      <c r="N204" s="109">
        <v>0</v>
      </c>
      <c r="O204" s="109">
        <v>293</v>
      </c>
      <c r="P204" s="109"/>
      <c r="Q204" s="109">
        <v>0</v>
      </c>
      <c r="R204" s="109">
        <v>0</v>
      </c>
    </row>
    <row r="205" spans="1:18" s="114" customFormat="1">
      <c r="A205" s="185"/>
      <c r="B205" s="261" t="s">
        <v>29</v>
      </c>
      <c r="C205" s="109">
        <v>0</v>
      </c>
      <c r="D205" s="109">
        <v>14</v>
      </c>
      <c r="E205" s="109">
        <v>291</v>
      </c>
      <c r="F205" s="109">
        <v>34</v>
      </c>
      <c r="G205" s="109">
        <v>0</v>
      </c>
      <c r="H205" s="109">
        <v>0</v>
      </c>
      <c r="I205" s="109">
        <v>0</v>
      </c>
      <c r="J205" s="109">
        <v>0</v>
      </c>
      <c r="K205" s="109">
        <v>1</v>
      </c>
      <c r="L205" s="109">
        <v>0</v>
      </c>
      <c r="M205" s="109">
        <v>0</v>
      </c>
      <c r="N205" s="109">
        <v>36</v>
      </c>
      <c r="O205" s="109">
        <v>376</v>
      </c>
      <c r="P205" s="109"/>
      <c r="Q205" s="109">
        <v>0</v>
      </c>
      <c r="R205" s="109">
        <v>0</v>
      </c>
    </row>
    <row r="206" spans="1:18" s="114" customFormat="1">
      <c r="A206" s="185"/>
      <c r="B206" s="261" t="s">
        <v>27</v>
      </c>
      <c r="C206" s="109">
        <v>0</v>
      </c>
      <c r="D206" s="109">
        <v>41</v>
      </c>
      <c r="E206" s="109">
        <v>40</v>
      </c>
      <c r="F206" s="109">
        <v>8</v>
      </c>
      <c r="G206" s="109">
        <v>0</v>
      </c>
      <c r="H206" s="109">
        <v>0</v>
      </c>
      <c r="I206" s="109">
        <v>0</v>
      </c>
      <c r="J206" s="109">
        <v>0</v>
      </c>
      <c r="K206" s="109">
        <v>0</v>
      </c>
      <c r="L206" s="109">
        <v>0</v>
      </c>
      <c r="M206" s="109">
        <v>0</v>
      </c>
      <c r="N206" s="109">
        <v>0</v>
      </c>
      <c r="O206" s="109">
        <v>89</v>
      </c>
      <c r="P206" s="109"/>
      <c r="Q206" s="109">
        <v>0</v>
      </c>
      <c r="R206" s="109">
        <v>0</v>
      </c>
    </row>
    <row r="207" spans="1:18" s="114" customFormat="1">
      <c r="A207" s="185"/>
      <c r="B207" s="261" t="s">
        <v>261</v>
      </c>
      <c r="C207" s="109">
        <v>0</v>
      </c>
      <c r="D207" s="109">
        <v>12</v>
      </c>
      <c r="E207" s="109">
        <v>228</v>
      </c>
      <c r="F207" s="109">
        <v>41</v>
      </c>
      <c r="G207" s="109">
        <v>0</v>
      </c>
      <c r="H207" s="109">
        <v>0</v>
      </c>
      <c r="I207" s="109">
        <v>0</v>
      </c>
      <c r="J207" s="109">
        <v>0</v>
      </c>
      <c r="K207" s="109">
        <v>2</v>
      </c>
      <c r="L207" s="109">
        <v>6</v>
      </c>
      <c r="M207" s="109">
        <v>0</v>
      </c>
      <c r="N207" s="109">
        <v>0</v>
      </c>
      <c r="O207" s="109">
        <v>289</v>
      </c>
      <c r="P207" s="109"/>
      <c r="Q207" s="109">
        <v>0</v>
      </c>
      <c r="R207" s="109">
        <v>0</v>
      </c>
    </row>
    <row r="208" spans="1:18" s="114" customFormat="1">
      <c r="A208" s="185"/>
      <c r="B208" s="261" t="s">
        <v>28</v>
      </c>
      <c r="C208" s="109">
        <v>0</v>
      </c>
      <c r="D208" s="109">
        <v>0</v>
      </c>
      <c r="E208" s="109">
        <v>117</v>
      </c>
      <c r="F208" s="109">
        <v>43</v>
      </c>
      <c r="G208" s="109">
        <v>0</v>
      </c>
      <c r="H208" s="109">
        <v>0</v>
      </c>
      <c r="I208" s="109">
        <v>0</v>
      </c>
      <c r="J208" s="109">
        <v>0</v>
      </c>
      <c r="K208" s="109">
        <v>0</v>
      </c>
      <c r="L208" s="109">
        <v>0</v>
      </c>
      <c r="M208" s="109">
        <v>0</v>
      </c>
      <c r="N208" s="109">
        <v>0</v>
      </c>
      <c r="O208" s="109">
        <v>160</v>
      </c>
      <c r="P208" s="109"/>
      <c r="Q208" s="109">
        <v>0</v>
      </c>
      <c r="R208" s="109">
        <v>0</v>
      </c>
    </row>
    <row r="209" spans="1:18" s="114" customFormat="1">
      <c r="A209" s="185"/>
      <c r="B209" s="261" t="s">
        <v>30</v>
      </c>
      <c r="C209" s="109">
        <v>0</v>
      </c>
      <c r="D209" s="109">
        <v>32</v>
      </c>
      <c r="E209" s="109">
        <v>87</v>
      </c>
      <c r="F209" s="109">
        <v>83</v>
      </c>
      <c r="G209" s="109">
        <v>0</v>
      </c>
      <c r="H209" s="109">
        <v>0</v>
      </c>
      <c r="I209" s="109">
        <v>0</v>
      </c>
      <c r="J209" s="109">
        <v>0</v>
      </c>
      <c r="K209" s="109">
        <v>2</v>
      </c>
      <c r="L209" s="109">
        <v>4</v>
      </c>
      <c r="M209" s="109">
        <v>0</v>
      </c>
      <c r="N209" s="109">
        <v>0</v>
      </c>
      <c r="O209" s="109">
        <v>208</v>
      </c>
      <c r="P209" s="109"/>
      <c r="Q209" s="109">
        <v>0</v>
      </c>
      <c r="R209" s="109">
        <v>0</v>
      </c>
    </row>
    <row r="210" spans="1:18" s="114" customFormat="1">
      <c r="A210" s="185"/>
      <c r="B210" s="263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</row>
    <row r="211" spans="1:18" s="114" customFormat="1">
      <c r="A211" s="185"/>
      <c r="B211" s="185" t="s">
        <v>100</v>
      </c>
      <c r="C211" s="114">
        <v>0</v>
      </c>
      <c r="D211" s="114">
        <v>434</v>
      </c>
      <c r="E211" s="114">
        <v>1963</v>
      </c>
      <c r="F211" s="114">
        <v>556</v>
      </c>
      <c r="G211" s="114">
        <v>85</v>
      </c>
      <c r="H211" s="114">
        <v>1</v>
      </c>
      <c r="I211" s="114">
        <v>0</v>
      </c>
      <c r="J211" s="114">
        <v>0</v>
      </c>
      <c r="K211" s="114">
        <v>10</v>
      </c>
      <c r="L211" s="114">
        <v>104</v>
      </c>
      <c r="M211" s="114">
        <v>12</v>
      </c>
      <c r="N211" s="114">
        <v>318</v>
      </c>
      <c r="O211" s="114">
        <v>3483</v>
      </c>
      <c r="Q211" s="114">
        <v>0</v>
      </c>
      <c r="R211" s="114">
        <v>6736</v>
      </c>
    </row>
    <row r="212" spans="1:18" s="114" customFormat="1">
      <c r="A212" s="264"/>
      <c r="B212" s="264"/>
    </row>
    <row r="213" spans="1:18" s="114" customFormat="1">
      <c r="A213" s="185" t="s">
        <v>312</v>
      </c>
      <c r="B213" s="261" t="s">
        <v>32</v>
      </c>
      <c r="C213" s="109">
        <v>0</v>
      </c>
      <c r="D213" s="109">
        <v>0</v>
      </c>
      <c r="E213" s="109">
        <v>0</v>
      </c>
      <c r="F213" s="109">
        <v>0</v>
      </c>
      <c r="G213" s="109">
        <v>0</v>
      </c>
      <c r="H213" s="109">
        <v>0</v>
      </c>
      <c r="I213" s="109">
        <v>0</v>
      </c>
      <c r="J213" s="109">
        <v>0</v>
      </c>
      <c r="K213" s="109">
        <v>0</v>
      </c>
      <c r="L213" s="109">
        <v>0</v>
      </c>
      <c r="M213" s="109">
        <v>0</v>
      </c>
      <c r="N213" s="109">
        <v>0</v>
      </c>
      <c r="O213" s="109">
        <v>0</v>
      </c>
      <c r="P213" s="109"/>
      <c r="Q213" s="109">
        <v>0</v>
      </c>
      <c r="R213" s="109">
        <v>4260</v>
      </c>
    </row>
    <row r="214" spans="1:18" s="114" customFormat="1">
      <c r="A214" s="262"/>
      <c r="B214" s="261" t="s">
        <v>31</v>
      </c>
      <c r="C214" s="109">
        <v>0</v>
      </c>
      <c r="D214" s="109">
        <v>0</v>
      </c>
      <c r="E214" s="109">
        <v>10</v>
      </c>
      <c r="F214" s="109">
        <v>0</v>
      </c>
      <c r="G214" s="109">
        <v>0</v>
      </c>
      <c r="H214" s="109">
        <v>0</v>
      </c>
      <c r="I214" s="109">
        <v>0</v>
      </c>
      <c r="J214" s="109">
        <v>0</v>
      </c>
      <c r="K214" s="109">
        <v>0</v>
      </c>
      <c r="L214" s="109">
        <v>0</v>
      </c>
      <c r="M214" s="109">
        <v>0</v>
      </c>
      <c r="N214" s="109">
        <v>0</v>
      </c>
      <c r="O214" s="109">
        <v>10</v>
      </c>
      <c r="P214" s="109"/>
      <c r="Q214" s="109">
        <v>0</v>
      </c>
      <c r="R214" s="109">
        <v>0</v>
      </c>
    </row>
    <row r="215" spans="1:18" s="114" customFormat="1">
      <c r="A215" s="185"/>
      <c r="B215" s="261" t="s">
        <v>35</v>
      </c>
      <c r="C215" s="109">
        <v>0</v>
      </c>
      <c r="D215" s="109">
        <v>0</v>
      </c>
      <c r="E215" s="109">
        <v>37</v>
      </c>
      <c r="F215" s="109">
        <v>28</v>
      </c>
      <c r="G215" s="109">
        <v>72</v>
      </c>
      <c r="H215" s="109">
        <v>0</v>
      </c>
      <c r="I215" s="109">
        <v>0</v>
      </c>
      <c r="J215" s="109">
        <v>0</v>
      </c>
      <c r="K215" s="109">
        <v>0</v>
      </c>
      <c r="L215" s="109">
        <v>42</v>
      </c>
      <c r="M215" s="109">
        <v>0</v>
      </c>
      <c r="N215" s="109">
        <v>220</v>
      </c>
      <c r="O215" s="109">
        <v>399</v>
      </c>
      <c r="P215" s="109"/>
      <c r="Q215" s="109">
        <v>0</v>
      </c>
      <c r="R215" s="109">
        <v>781</v>
      </c>
    </row>
    <row r="216" spans="1:18" s="114" customFormat="1">
      <c r="A216" s="185"/>
      <c r="B216" s="261" t="s">
        <v>33</v>
      </c>
      <c r="C216" s="109">
        <v>0</v>
      </c>
      <c r="D216" s="109">
        <v>0</v>
      </c>
      <c r="E216" s="109">
        <v>78</v>
      </c>
      <c r="F216" s="109">
        <v>0</v>
      </c>
      <c r="G216" s="109">
        <v>0</v>
      </c>
      <c r="H216" s="109">
        <v>0</v>
      </c>
      <c r="I216" s="109">
        <v>0</v>
      </c>
      <c r="J216" s="109">
        <v>0</v>
      </c>
      <c r="K216" s="109">
        <v>0</v>
      </c>
      <c r="L216" s="109">
        <v>0</v>
      </c>
      <c r="M216" s="109">
        <v>0</v>
      </c>
      <c r="N216" s="109">
        <v>0</v>
      </c>
      <c r="O216" s="109">
        <v>78</v>
      </c>
      <c r="P216" s="109"/>
      <c r="Q216" s="109">
        <v>0</v>
      </c>
      <c r="R216" s="109">
        <v>0</v>
      </c>
    </row>
    <row r="217" spans="1:18" s="114" customFormat="1">
      <c r="A217" s="185"/>
      <c r="B217" s="261" t="s">
        <v>26</v>
      </c>
      <c r="C217" s="109">
        <v>0</v>
      </c>
      <c r="D217" s="109">
        <v>149</v>
      </c>
      <c r="E217" s="109">
        <v>635</v>
      </c>
      <c r="F217" s="109">
        <v>217</v>
      </c>
      <c r="G217" s="109">
        <v>1</v>
      </c>
      <c r="H217" s="109">
        <v>0</v>
      </c>
      <c r="I217" s="109">
        <v>0</v>
      </c>
      <c r="J217" s="109">
        <v>0</v>
      </c>
      <c r="K217" s="109">
        <v>2</v>
      </c>
      <c r="L217" s="109">
        <v>0</v>
      </c>
      <c r="M217" s="109">
        <v>12</v>
      </c>
      <c r="N217" s="109">
        <v>57</v>
      </c>
      <c r="O217" s="109">
        <v>1073</v>
      </c>
      <c r="P217" s="109"/>
      <c r="Q217" s="109">
        <v>0</v>
      </c>
      <c r="R217" s="109">
        <v>1434</v>
      </c>
    </row>
    <row r="218" spans="1:18" s="114" customFormat="1">
      <c r="A218" s="185"/>
      <c r="B218" s="261" t="s">
        <v>34</v>
      </c>
      <c r="C218" s="109">
        <v>0</v>
      </c>
      <c r="D218" s="109">
        <v>15</v>
      </c>
      <c r="E218" s="109">
        <v>151</v>
      </c>
      <c r="F218" s="109">
        <v>12</v>
      </c>
      <c r="G218" s="109">
        <v>0</v>
      </c>
      <c r="H218" s="109">
        <v>0</v>
      </c>
      <c r="I218" s="109">
        <v>0</v>
      </c>
      <c r="J218" s="109">
        <v>0</v>
      </c>
      <c r="K218" s="109">
        <v>0</v>
      </c>
      <c r="L218" s="109">
        <v>0</v>
      </c>
      <c r="M218" s="109">
        <v>0</v>
      </c>
      <c r="N218" s="109">
        <v>0</v>
      </c>
      <c r="O218" s="109">
        <v>178</v>
      </c>
      <c r="P218" s="109"/>
      <c r="Q218" s="109">
        <v>0</v>
      </c>
      <c r="R218" s="109">
        <v>0</v>
      </c>
    </row>
    <row r="219" spans="1:18" s="114" customFormat="1">
      <c r="A219" s="185"/>
      <c r="B219" s="261" t="s">
        <v>29</v>
      </c>
      <c r="C219" s="109">
        <v>0</v>
      </c>
      <c r="D219" s="109">
        <v>24</v>
      </c>
      <c r="E219" s="109">
        <v>81</v>
      </c>
      <c r="F219" s="109">
        <v>20</v>
      </c>
      <c r="G219" s="109">
        <v>0</v>
      </c>
      <c r="H219" s="109">
        <v>0</v>
      </c>
      <c r="I219" s="109">
        <v>0</v>
      </c>
      <c r="J219" s="109">
        <v>0</v>
      </c>
      <c r="K219" s="109">
        <v>1</v>
      </c>
      <c r="L219" s="109">
        <v>0</v>
      </c>
      <c r="M219" s="109">
        <v>0</v>
      </c>
      <c r="N219" s="109">
        <v>36</v>
      </c>
      <c r="O219" s="109">
        <v>162</v>
      </c>
      <c r="P219" s="109"/>
      <c r="Q219" s="109">
        <v>0</v>
      </c>
      <c r="R219" s="109">
        <v>0</v>
      </c>
    </row>
    <row r="220" spans="1:18" s="114" customFormat="1">
      <c r="A220" s="185"/>
      <c r="B220" s="261" t="s">
        <v>27</v>
      </c>
      <c r="C220" s="109">
        <v>0</v>
      </c>
      <c r="D220" s="109">
        <v>41</v>
      </c>
      <c r="E220" s="109">
        <v>52</v>
      </c>
      <c r="F220" s="109">
        <v>0</v>
      </c>
      <c r="G220" s="109">
        <v>0</v>
      </c>
      <c r="H220" s="109">
        <v>0</v>
      </c>
      <c r="I220" s="109">
        <v>0</v>
      </c>
      <c r="J220" s="109">
        <v>0</v>
      </c>
      <c r="K220" s="109">
        <v>0</v>
      </c>
      <c r="L220" s="109">
        <v>0</v>
      </c>
      <c r="M220" s="109">
        <v>0</v>
      </c>
      <c r="N220" s="109">
        <v>0</v>
      </c>
      <c r="O220" s="109">
        <v>93</v>
      </c>
      <c r="P220" s="109"/>
      <c r="Q220" s="109">
        <v>0</v>
      </c>
      <c r="R220" s="109">
        <v>0</v>
      </c>
    </row>
    <row r="221" spans="1:18" s="114" customFormat="1">
      <c r="A221" s="185"/>
      <c r="B221" s="261" t="s">
        <v>261</v>
      </c>
      <c r="C221" s="109">
        <v>0</v>
      </c>
      <c r="D221" s="109">
        <v>0</v>
      </c>
      <c r="E221" s="109">
        <v>132</v>
      </c>
      <c r="F221" s="109">
        <v>18</v>
      </c>
      <c r="G221" s="109">
        <v>0</v>
      </c>
      <c r="H221" s="109">
        <v>0</v>
      </c>
      <c r="I221" s="109">
        <v>0</v>
      </c>
      <c r="J221" s="109">
        <v>0</v>
      </c>
      <c r="K221" s="109">
        <v>1</v>
      </c>
      <c r="L221" s="109">
        <v>0</v>
      </c>
      <c r="M221" s="109">
        <v>0</v>
      </c>
      <c r="N221" s="109">
        <v>0</v>
      </c>
      <c r="O221" s="109">
        <v>151</v>
      </c>
      <c r="P221" s="109"/>
      <c r="Q221" s="109">
        <v>0</v>
      </c>
      <c r="R221" s="109">
        <v>0</v>
      </c>
    </row>
    <row r="222" spans="1:18" s="114" customFormat="1">
      <c r="A222" s="185"/>
      <c r="B222" s="261" t="s">
        <v>28</v>
      </c>
      <c r="C222" s="109">
        <v>0</v>
      </c>
      <c r="D222" s="109">
        <v>0</v>
      </c>
      <c r="E222" s="109">
        <v>117</v>
      </c>
      <c r="F222" s="109">
        <v>43</v>
      </c>
      <c r="G222" s="109">
        <v>0</v>
      </c>
      <c r="H222" s="109">
        <v>0</v>
      </c>
      <c r="I222" s="109">
        <v>0</v>
      </c>
      <c r="J222" s="109">
        <v>0</v>
      </c>
      <c r="K222" s="109">
        <v>0</v>
      </c>
      <c r="L222" s="109">
        <v>0</v>
      </c>
      <c r="M222" s="109">
        <v>0</v>
      </c>
      <c r="N222" s="109">
        <v>0</v>
      </c>
      <c r="O222" s="109">
        <v>160</v>
      </c>
      <c r="P222" s="109"/>
      <c r="Q222" s="109">
        <v>0</v>
      </c>
      <c r="R222" s="109">
        <v>0</v>
      </c>
    </row>
    <row r="223" spans="1:18" s="114" customFormat="1">
      <c r="A223" s="185"/>
      <c r="B223" s="261" t="s">
        <v>30</v>
      </c>
      <c r="C223" s="109">
        <v>0</v>
      </c>
      <c r="D223" s="109">
        <v>0</v>
      </c>
      <c r="E223" s="109">
        <v>14</v>
      </c>
      <c r="F223" s="109">
        <v>12</v>
      </c>
      <c r="G223" s="109">
        <v>1</v>
      </c>
      <c r="H223" s="109">
        <v>0</v>
      </c>
      <c r="I223" s="109">
        <v>0</v>
      </c>
      <c r="J223" s="109">
        <v>0</v>
      </c>
      <c r="K223" s="109">
        <v>0</v>
      </c>
      <c r="L223" s="109">
        <v>0</v>
      </c>
      <c r="M223" s="109">
        <v>0</v>
      </c>
      <c r="N223" s="109">
        <v>0</v>
      </c>
      <c r="O223" s="109">
        <v>27</v>
      </c>
      <c r="P223" s="109"/>
      <c r="Q223" s="109">
        <v>0</v>
      </c>
      <c r="R223" s="109">
        <v>0</v>
      </c>
    </row>
    <row r="224" spans="1:18" s="114" customFormat="1">
      <c r="A224" s="185"/>
      <c r="B224" s="263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</row>
    <row r="225" spans="1:18" s="114" customFormat="1">
      <c r="A225" s="185"/>
      <c r="B225" s="185" t="s">
        <v>100</v>
      </c>
      <c r="C225" s="114">
        <v>0</v>
      </c>
      <c r="D225" s="114">
        <v>229</v>
      </c>
      <c r="E225" s="114">
        <v>1307</v>
      </c>
      <c r="F225" s="114">
        <v>350</v>
      </c>
      <c r="G225" s="114">
        <v>74</v>
      </c>
      <c r="H225" s="114">
        <v>0</v>
      </c>
      <c r="I225" s="114">
        <v>0</v>
      </c>
      <c r="J225" s="114">
        <v>0</v>
      </c>
      <c r="K225" s="114">
        <v>4</v>
      </c>
      <c r="L225" s="114">
        <v>42</v>
      </c>
      <c r="M225" s="114">
        <v>12</v>
      </c>
      <c r="N225" s="114">
        <v>313</v>
      </c>
      <c r="O225" s="114">
        <v>2331</v>
      </c>
      <c r="Q225" s="114">
        <v>0</v>
      </c>
      <c r="R225" s="114">
        <v>6475</v>
      </c>
    </row>
    <row r="226" spans="1:18" s="114" customFormat="1" ht="15" customHeight="1">
      <c r="A226" s="185"/>
      <c r="B226" s="185"/>
      <c r="C226" s="259"/>
      <c r="D226" s="259"/>
      <c r="E226" s="259"/>
      <c r="F226" s="259"/>
      <c r="G226" s="259"/>
      <c r="H226" s="259"/>
      <c r="I226" s="259"/>
      <c r="J226" s="259"/>
      <c r="K226" s="259"/>
      <c r="L226" s="259"/>
      <c r="M226" s="259"/>
      <c r="O226" s="259"/>
      <c r="P226" s="259"/>
      <c r="Q226" s="259"/>
    </row>
    <row r="227" spans="1:18" ht="15" customHeight="1">
      <c r="A227" s="12"/>
      <c r="B227" s="130" t="s">
        <v>134</v>
      </c>
      <c r="C227" s="145"/>
      <c r="D227" s="145"/>
      <c r="E227" s="145"/>
      <c r="F227" s="145"/>
      <c r="G227" s="145"/>
      <c r="H227" s="145"/>
      <c r="I227" s="145"/>
      <c r="J227" s="145"/>
      <c r="K227" s="145"/>
      <c r="L227" s="145"/>
      <c r="M227" s="145"/>
      <c r="N227" s="205"/>
      <c r="O227" s="145"/>
      <c r="P227" s="149"/>
      <c r="Q227" s="145"/>
      <c r="R227" s="137"/>
    </row>
    <row r="228" spans="1:18" ht="15" customHeight="1">
      <c r="A228" s="185"/>
      <c r="B228" s="185"/>
      <c r="C228" s="259"/>
      <c r="D228" s="259"/>
      <c r="E228" s="259"/>
      <c r="F228" s="259"/>
      <c r="G228" s="259"/>
      <c r="H228" s="259"/>
      <c r="I228" s="259"/>
      <c r="J228" s="259"/>
      <c r="K228" s="259"/>
      <c r="L228" s="259"/>
      <c r="M228" s="259"/>
      <c r="N228" s="259"/>
      <c r="O228" s="259"/>
      <c r="P228" s="259"/>
      <c r="Q228" s="259"/>
      <c r="R228" s="259"/>
    </row>
    <row r="229" spans="1:18" s="114" customFormat="1">
      <c r="A229" s="185" t="s">
        <v>297</v>
      </c>
      <c r="B229" s="261" t="s">
        <v>32</v>
      </c>
      <c r="C229" s="109">
        <v>0</v>
      </c>
      <c r="D229" s="109">
        <v>0</v>
      </c>
      <c r="E229" s="109">
        <v>0</v>
      </c>
      <c r="F229" s="109">
        <v>0</v>
      </c>
      <c r="G229" s="109">
        <v>0</v>
      </c>
      <c r="H229" s="109">
        <v>0</v>
      </c>
      <c r="I229" s="109">
        <v>0</v>
      </c>
      <c r="J229" s="109">
        <v>0</v>
      </c>
      <c r="K229" s="109">
        <v>0</v>
      </c>
      <c r="L229" s="109">
        <v>0</v>
      </c>
      <c r="M229" s="109">
        <v>0</v>
      </c>
      <c r="N229" s="109">
        <v>0</v>
      </c>
      <c r="O229" s="109">
        <v>0</v>
      </c>
      <c r="P229" s="109"/>
      <c r="Q229" s="109">
        <v>0</v>
      </c>
      <c r="R229" s="109">
        <v>0</v>
      </c>
    </row>
    <row r="230" spans="1:18" s="114" customFormat="1">
      <c r="A230" s="262"/>
      <c r="B230" s="261" t="s">
        <v>31</v>
      </c>
      <c r="C230" s="109">
        <v>0</v>
      </c>
      <c r="D230" s="109">
        <v>0</v>
      </c>
      <c r="E230" s="109">
        <v>10</v>
      </c>
      <c r="F230" s="109">
        <v>0</v>
      </c>
      <c r="G230" s="109">
        <v>0</v>
      </c>
      <c r="H230" s="109">
        <v>0</v>
      </c>
      <c r="I230" s="109">
        <v>0</v>
      </c>
      <c r="J230" s="109">
        <v>0</v>
      </c>
      <c r="K230" s="109">
        <v>0</v>
      </c>
      <c r="L230" s="109">
        <v>0</v>
      </c>
      <c r="M230" s="109">
        <v>0</v>
      </c>
      <c r="N230" s="109">
        <v>0</v>
      </c>
      <c r="O230" s="109">
        <v>10</v>
      </c>
      <c r="P230" s="109"/>
      <c r="Q230" s="109">
        <v>0</v>
      </c>
      <c r="R230" s="109">
        <v>0</v>
      </c>
    </row>
    <row r="231" spans="1:18" s="114" customFormat="1">
      <c r="A231" s="185"/>
      <c r="B231" s="261" t="s">
        <v>35</v>
      </c>
      <c r="C231" s="109">
        <v>0</v>
      </c>
      <c r="D231" s="109">
        <v>0</v>
      </c>
      <c r="E231" s="109">
        <v>34</v>
      </c>
      <c r="F231" s="109">
        <v>0</v>
      </c>
      <c r="G231" s="109">
        <v>0</v>
      </c>
      <c r="H231" s="109">
        <v>0</v>
      </c>
      <c r="I231" s="109">
        <v>0</v>
      </c>
      <c r="J231" s="109">
        <v>0</v>
      </c>
      <c r="K231" s="109">
        <v>0</v>
      </c>
      <c r="L231" s="109">
        <v>0</v>
      </c>
      <c r="M231" s="109">
        <v>0</v>
      </c>
      <c r="N231" s="109">
        <v>0</v>
      </c>
      <c r="O231" s="109">
        <v>34</v>
      </c>
      <c r="P231" s="109"/>
      <c r="Q231" s="109">
        <v>0</v>
      </c>
      <c r="R231" s="109">
        <v>0</v>
      </c>
    </row>
    <row r="232" spans="1:18" s="114" customFormat="1">
      <c r="A232" s="185"/>
      <c r="B232" s="261" t="s">
        <v>33</v>
      </c>
      <c r="C232" s="109">
        <v>0</v>
      </c>
      <c r="D232" s="109">
        <v>0</v>
      </c>
      <c r="E232" s="109">
        <v>0</v>
      </c>
      <c r="F232" s="109">
        <v>0</v>
      </c>
      <c r="G232" s="109">
        <v>0</v>
      </c>
      <c r="H232" s="109">
        <v>0</v>
      </c>
      <c r="I232" s="109">
        <v>0</v>
      </c>
      <c r="J232" s="109">
        <v>0</v>
      </c>
      <c r="K232" s="109">
        <v>0</v>
      </c>
      <c r="L232" s="109">
        <v>0</v>
      </c>
      <c r="M232" s="109">
        <v>0</v>
      </c>
      <c r="N232" s="109">
        <v>0</v>
      </c>
      <c r="O232" s="109">
        <v>0</v>
      </c>
      <c r="P232" s="109"/>
      <c r="Q232" s="109">
        <v>0</v>
      </c>
      <c r="R232" s="109">
        <v>0</v>
      </c>
    </row>
    <row r="233" spans="1:18" s="114" customFormat="1">
      <c r="A233" s="185"/>
      <c r="B233" s="261" t="s">
        <v>26</v>
      </c>
      <c r="C233" s="109">
        <v>0</v>
      </c>
      <c r="D233" s="109">
        <v>5</v>
      </c>
      <c r="E233" s="109">
        <v>37</v>
      </c>
      <c r="F233" s="109">
        <v>0</v>
      </c>
      <c r="G233" s="109">
        <v>0</v>
      </c>
      <c r="H233" s="109">
        <v>0</v>
      </c>
      <c r="I233" s="109">
        <v>0</v>
      </c>
      <c r="J233" s="109">
        <v>0</v>
      </c>
      <c r="K233" s="109">
        <v>0</v>
      </c>
      <c r="L233" s="109">
        <v>0</v>
      </c>
      <c r="M233" s="109">
        <v>0</v>
      </c>
      <c r="N233" s="109">
        <v>0</v>
      </c>
      <c r="O233" s="109">
        <v>42</v>
      </c>
      <c r="P233" s="109"/>
      <c r="Q233" s="109">
        <v>0</v>
      </c>
      <c r="R233" s="109">
        <v>0</v>
      </c>
    </row>
    <row r="234" spans="1:18" s="114" customFormat="1">
      <c r="A234" s="185"/>
      <c r="B234" s="261" t="s">
        <v>34</v>
      </c>
      <c r="C234" s="109">
        <v>0</v>
      </c>
      <c r="D234" s="109">
        <v>0</v>
      </c>
      <c r="E234" s="109">
        <v>0</v>
      </c>
      <c r="F234" s="109">
        <v>0</v>
      </c>
      <c r="G234" s="109">
        <v>0</v>
      </c>
      <c r="H234" s="109">
        <v>0</v>
      </c>
      <c r="I234" s="109">
        <v>0</v>
      </c>
      <c r="J234" s="109">
        <v>0</v>
      </c>
      <c r="K234" s="109">
        <v>0</v>
      </c>
      <c r="L234" s="109">
        <v>0</v>
      </c>
      <c r="M234" s="109">
        <v>0</v>
      </c>
      <c r="N234" s="109">
        <v>0</v>
      </c>
      <c r="O234" s="109">
        <v>0</v>
      </c>
      <c r="P234" s="109"/>
      <c r="Q234" s="109">
        <v>0</v>
      </c>
      <c r="R234" s="109">
        <v>0</v>
      </c>
    </row>
    <row r="235" spans="1:18" s="114" customFormat="1">
      <c r="A235" s="185"/>
      <c r="B235" s="261" t="s">
        <v>29</v>
      </c>
      <c r="C235" s="109">
        <v>0</v>
      </c>
      <c r="D235" s="109">
        <v>0</v>
      </c>
      <c r="E235" s="109">
        <v>0</v>
      </c>
      <c r="F235" s="109">
        <v>0</v>
      </c>
      <c r="G235" s="109">
        <v>0</v>
      </c>
      <c r="H235" s="109">
        <v>0</v>
      </c>
      <c r="I235" s="109">
        <v>0</v>
      </c>
      <c r="J235" s="109">
        <v>0</v>
      </c>
      <c r="K235" s="109">
        <v>0</v>
      </c>
      <c r="L235" s="109">
        <v>0</v>
      </c>
      <c r="M235" s="109">
        <v>0</v>
      </c>
      <c r="N235" s="109">
        <v>0</v>
      </c>
      <c r="O235" s="109">
        <v>0</v>
      </c>
      <c r="P235" s="109"/>
      <c r="Q235" s="109">
        <v>0</v>
      </c>
      <c r="R235" s="109">
        <v>0</v>
      </c>
    </row>
    <row r="236" spans="1:18" s="114" customFormat="1">
      <c r="A236" s="185"/>
      <c r="B236" s="261" t="s">
        <v>27</v>
      </c>
      <c r="C236" s="109">
        <v>0</v>
      </c>
      <c r="D236" s="109">
        <v>0</v>
      </c>
      <c r="E236" s="109">
        <v>0</v>
      </c>
      <c r="F236" s="109">
        <v>0</v>
      </c>
      <c r="G236" s="109">
        <v>0</v>
      </c>
      <c r="H236" s="109">
        <v>0</v>
      </c>
      <c r="I236" s="109">
        <v>0</v>
      </c>
      <c r="J236" s="109">
        <v>0</v>
      </c>
      <c r="K236" s="109">
        <v>0</v>
      </c>
      <c r="L236" s="109">
        <v>0</v>
      </c>
      <c r="M236" s="109">
        <v>0</v>
      </c>
      <c r="N236" s="109">
        <v>0</v>
      </c>
      <c r="O236" s="109">
        <v>0</v>
      </c>
      <c r="P236" s="109"/>
      <c r="Q236" s="109">
        <v>0</v>
      </c>
      <c r="R236" s="109">
        <v>0</v>
      </c>
    </row>
    <row r="237" spans="1:18" s="114" customFormat="1">
      <c r="A237" s="185"/>
      <c r="B237" s="261" t="s">
        <v>261</v>
      </c>
      <c r="C237" s="109">
        <v>0</v>
      </c>
      <c r="D237" s="109">
        <v>0</v>
      </c>
      <c r="E237" s="109">
        <v>15</v>
      </c>
      <c r="F237" s="109">
        <v>10</v>
      </c>
      <c r="G237" s="109">
        <v>0</v>
      </c>
      <c r="H237" s="109">
        <v>0</v>
      </c>
      <c r="I237" s="109">
        <v>0</v>
      </c>
      <c r="J237" s="109">
        <v>0</v>
      </c>
      <c r="K237" s="109">
        <v>0</v>
      </c>
      <c r="L237" s="109">
        <v>0</v>
      </c>
      <c r="M237" s="109">
        <v>0</v>
      </c>
      <c r="N237" s="109">
        <v>0</v>
      </c>
      <c r="O237" s="109">
        <v>25</v>
      </c>
      <c r="P237" s="109"/>
      <c r="Q237" s="109">
        <v>0</v>
      </c>
      <c r="R237" s="109">
        <v>0</v>
      </c>
    </row>
    <row r="238" spans="1:18" s="114" customFormat="1">
      <c r="A238" s="185"/>
      <c r="B238" s="261" t="s">
        <v>28</v>
      </c>
      <c r="C238" s="109">
        <v>0</v>
      </c>
      <c r="D238" s="109">
        <v>0</v>
      </c>
      <c r="E238" s="109">
        <v>0</v>
      </c>
      <c r="F238" s="109">
        <v>0</v>
      </c>
      <c r="G238" s="109">
        <v>0</v>
      </c>
      <c r="H238" s="109">
        <v>0</v>
      </c>
      <c r="I238" s="109">
        <v>0</v>
      </c>
      <c r="J238" s="109">
        <v>0</v>
      </c>
      <c r="K238" s="109">
        <v>0</v>
      </c>
      <c r="L238" s="109">
        <v>0</v>
      </c>
      <c r="M238" s="109">
        <v>0</v>
      </c>
      <c r="N238" s="109">
        <v>0</v>
      </c>
      <c r="O238" s="109">
        <v>0</v>
      </c>
      <c r="P238" s="109"/>
      <c r="Q238" s="109">
        <v>0</v>
      </c>
      <c r="R238" s="109">
        <v>0</v>
      </c>
    </row>
    <row r="239" spans="1:18" s="114" customFormat="1">
      <c r="A239" s="185"/>
      <c r="B239" s="261" t="s">
        <v>30</v>
      </c>
      <c r="C239" s="109">
        <v>0</v>
      </c>
      <c r="D239" s="109">
        <v>0</v>
      </c>
      <c r="E239" s="109">
        <v>0</v>
      </c>
      <c r="F239" s="109">
        <v>0</v>
      </c>
      <c r="G239" s="109">
        <v>0</v>
      </c>
      <c r="H239" s="109">
        <v>0</v>
      </c>
      <c r="I239" s="109">
        <v>0</v>
      </c>
      <c r="J239" s="109">
        <v>0</v>
      </c>
      <c r="K239" s="109">
        <v>0</v>
      </c>
      <c r="L239" s="109">
        <v>0</v>
      </c>
      <c r="M239" s="109">
        <v>0</v>
      </c>
      <c r="N239" s="109">
        <v>0</v>
      </c>
      <c r="O239" s="109">
        <v>0</v>
      </c>
      <c r="P239" s="109"/>
      <c r="Q239" s="109">
        <v>0</v>
      </c>
      <c r="R239" s="109">
        <v>0</v>
      </c>
    </row>
    <row r="240" spans="1:18" s="114" customFormat="1">
      <c r="A240" s="185"/>
      <c r="B240" s="263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</row>
    <row r="241" spans="1:18" s="114" customFormat="1">
      <c r="A241" s="185"/>
      <c r="B241" s="185" t="s">
        <v>100</v>
      </c>
      <c r="C241" s="114">
        <v>0</v>
      </c>
      <c r="D241" s="114">
        <v>5</v>
      </c>
      <c r="E241" s="114">
        <v>96</v>
      </c>
      <c r="F241" s="114">
        <v>10</v>
      </c>
      <c r="G241" s="114">
        <v>0</v>
      </c>
      <c r="H241" s="114">
        <v>0</v>
      </c>
      <c r="I241" s="114">
        <v>0</v>
      </c>
      <c r="J241" s="114">
        <v>0</v>
      </c>
      <c r="K241" s="114">
        <v>0</v>
      </c>
      <c r="L241" s="114">
        <v>0</v>
      </c>
      <c r="M241" s="114">
        <v>0</v>
      </c>
      <c r="N241" s="114">
        <v>0</v>
      </c>
      <c r="O241" s="114">
        <v>111</v>
      </c>
      <c r="Q241" s="114">
        <v>0</v>
      </c>
      <c r="R241" s="114">
        <v>0</v>
      </c>
    </row>
    <row r="243" spans="1:18" s="114" customFormat="1">
      <c r="A243" s="185" t="s">
        <v>311</v>
      </c>
      <c r="B243" s="261" t="s">
        <v>32</v>
      </c>
      <c r="C243" s="109">
        <v>0</v>
      </c>
      <c r="D243" s="109">
        <v>0</v>
      </c>
      <c r="E243" s="109">
        <v>0</v>
      </c>
      <c r="F243" s="109">
        <v>0</v>
      </c>
      <c r="G243" s="109">
        <v>0</v>
      </c>
      <c r="H243" s="109">
        <v>0</v>
      </c>
      <c r="I243" s="109">
        <v>0</v>
      </c>
      <c r="J243" s="109">
        <v>0</v>
      </c>
      <c r="K243" s="109">
        <v>0</v>
      </c>
      <c r="L243" s="109">
        <v>0</v>
      </c>
      <c r="M243" s="109">
        <v>0</v>
      </c>
      <c r="N243" s="109">
        <v>0</v>
      </c>
      <c r="O243" s="109">
        <v>0</v>
      </c>
      <c r="P243" s="109"/>
      <c r="Q243" s="109">
        <v>0</v>
      </c>
      <c r="R243" s="109">
        <v>0</v>
      </c>
    </row>
    <row r="244" spans="1:18" s="114" customFormat="1">
      <c r="A244" s="262"/>
      <c r="B244" s="261" t="s">
        <v>31</v>
      </c>
      <c r="C244" s="109">
        <v>0</v>
      </c>
      <c r="D244" s="109">
        <v>0</v>
      </c>
      <c r="E244" s="109">
        <v>10</v>
      </c>
      <c r="F244" s="109">
        <v>0</v>
      </c>
      <c r="G244" s="109">
        <v>0</v>
      </c>
      <c r="H244" s="109">
        <v>0</v>
      </c>
      <c r="I244" s="109">
        <v>0</v>
      </c>
      <c r="J244" s="109">
        <v>0</v>
      </c>
      <c r="K244" s="109">
        <v>0</v>
      </c>
      <c r="L244" s="109">
        <v>0</v>
      </c>
      <c r="M244" s="109">
        <v>0</v>
      </c>
      <c r="N244" s="109">
        <v>0</v>
      </c>
      <c r="O244" s="109">
        <v>10</v>
      </c>
      <c r="P244" s="109"/>
      <c r="Q244" s="109">
        <v>0</v>
      </c>
      <c r="R244" s="109">
        <v>0</v>
      </c>
    </row>
    <row r="245" spans="1:18" s="114" customFormat="1">
      <c r="A245" s="185"/>
      <c r="B245" s="261" t="s">
        <v>35</v>
      </c>
      <c r="C245" s="109">
        <v>0</v>
      </c>
      <c r="D245" s="109">
        <v>0</v>
      </c>
      <c r="E245" s="109">
        <v>34</v>
      </c>
      <c r="F245" s="109">
        <v>0</v>
      </c>
      <c r="G245" s="109">
        <v>0</v>
      </c>
      <c r="H245" s="109">
        <v>0</v>
      </c>
      <c r="I245" s="109">
        <v>0</v>
      </c>
      <c r="J245" s="109">
        <v>0</v>
      </c>
      <c r="K245" s="109">
        <v>0</v>
      </c>
      <c r="L245" s="109">
        <v>42</v>
      </c>
      <c r="M245" s="109">
        <v>0</v>
      </c>
      <c r="N245" s="109">
        <v>0</v>
      </c>
      <c r="O245" s="109">
        <v>76</v>
      </c>
      <c r="P245" s="109"/>
      <c r="Q245" s="109">
        <v>0</v>
      </c>
      <c r="R245" s="109">
        <v>0</v>
      </c>
    </row>
    <row r="246" spans="1:18" s="114" customFormat="1">
      <c r="A246" s="185"/>
      <c r="B246" s="261" t="s">
        <v>33</v>
      </c>
      <c r="C246" s="109">
        <v>0</v>
      </c>
      <c r="D246" s="109">
        <v>0</v>
      </c>
      <c r="E246" s="109">
        <v>0</v>
      </c>
      <c r="F246" s="109">
        <v>0</v>
      </c>
      <c r="G246" s="109">
        <v>0</v>
      </c>
      <c r="H246" s="109">
        <v>0</v>
      </c>
      <c r="I246" s="109">
        <v>0</v>
      </c>
      <c r="J246" s="109">
        <v>0</v>
      </c>
      <c r="K246" s="109">
        <v>0</v>
      </c>
      <c r="L246" s="109">
        <v>0</v>
      </c>
      <c r="M246" s="109">
        <v>0</v>
      </c>
      <c r="N246" s="109">
        <v>0</v>
      </c>
      <c r="O246" s="109">
        <v>0</v>
      </c>
      <c r="P246" s="109"/>
      <c r="Q246" s="109">
        <v>0</v>
      </c>
      <c r="R246" s="109">
        <v>0</v>
      </c>
    </row>
    <row r="247" spans="1:18" s="114" customFormat="1">
      <c r="A247" s="185"/>
      <c r="B247" s="261" t="s">
        <v>26</v>
      </c>
      <c r="C247" s="109">
        <v>0</v>
      </c>
      <c r="D247" s="109">
        <v>16</v>
      </c>
      <c r="E247" s="109">
        <v>74</v>
      </c>
      <c r="F247" s="109">
        <v>4</v>
      </c>
      <c r="G247" s="109">
        <v>0</v>
      </c>
      <c r="H247" s="109">
        <v>0</v>
      </c>
      <c r="I247" s="109">
        <v>0</v>
      </c>
      <c r="J247" s="109">
        <v>0</v>
      </c>
      <c r="K247" s="109">
        <v>1</v>
      </c>
      <c r="L247" s="109">
        <v>0</v>
      </c>
      <c r="M247" s="109">
        <v>0</v>
      </c>
      <c r="N247" s="109">
        <v>17</v>
      </c>
      <c r="O247" s="109">
        <v>112</v>
      </c>
      <c r="P247" s="109"/>
      <c r="Q247" s="109">
        <v>0</v>
      </c>
      <c r="R247" s="109">
        <v>456</v>
      </c>
    </row>
    <row r="248" spans="1:18" s="114" customFormat="1">
      <c r="A248" s="185"/>
      <c r="B248" s="261" t="s">
        <v>34</v>
      </c>
      <c r="C248" s="109">
        <v>0</v>
      </c>
      <c r="D248" s="109">
        <v>15</v>
      </c>
      <c r="E248" s="109">
        <v>0</v>
      </c>
      <c r="F248" s="109">
        <v>0</v>
      </c>
      <c r="G248" s="109">
        <v>0</v>
      </c>
      <c r="H248" s="109">
        <v>0</v>
      </c>
      <c r="I248" s="109">
        <v>0</v>
      </c>
      <c r="J248" s="109">
        <v>0</v>
      </c>
      <c r="K248" s="109">
        <v>0</v>
      </c>
      <c r="L248" s="109">
        <v>0</v>
      </c>
      <c r="M248" s="109">
        <v>0</v>
      </c>
      <c r="N248" s="109">
        <v>0</v>
      </c>
      <c r="O248" s="109">
        <v>15</v>
      </c>
      <c r="P248" s="109"/>
      <c r="Q248" s="109">
        <v>0</v>
      </c>
      <c r="R248" s="109">
        <v>0</v>
      </c>
    </row>
    <row r="249" spans="1:18" s="114" customFormat="1">
      <c r="A249" s="185"/>
      <c r="B249" s="261" t="s">
        <v>29</v>
      </c>
      <c r="C249" s="109">
        <v>0</v>
      </c>
      <c r="D249" s="109">
        <v>0</v>
      </c>
      <c r="E249" s="109">
        <v>0</v>
      </c>
      <c r="F249" s="109">
        <v>0</v>
      </c>
      <c r="G249" s="109">
        <v>0</v>
      </c>
      <c r="H249" s="109">
        <v>0</v>
      </c>
      <c r="I249" s="109">
        <v>0</v>
      </c>
      <c r="J249" s="109">
        <v>0</v>
      </c>
      <c r="K249" s="109">
        <v>0</v>
      </c>
      <c r="L249" s="109">
        <v>0</v>
      </c>
      <c r="M249" s="109">
        <v>0</v>
      </c>
      <c r="N249" s="109">
        <v>0</v>
      </c>
      <c r="O249" s="109">
        <v>0</v>
      </c>
      <c r="P249" s="109"/>
      <c r="Q249" s="109">
        <v>0</v>
      </c>
      <c r="R249" s="109">
        <v>0</v>
      </c>
    </row>
    <row r="250" spans="1:18" s="114" customFormat="1">
      <c r="A250" s="185"/>
      <c r="B250" s="261" t="s">
        <v>27</v>
      </c>
      <c r="C250" s="109">
        <v>0</v>
      </c>
      <c r="D250" s="109">
        <v>32</v>
      </c>
      <c r="E250" s="109">
        <v>27</v>
      </c>
      <c r="F250" s="109">
        <v>0</v>
      </c>
      <c r="G250" s="109">
        <v>0</v>
      </c>
      <c r="H250" s="109">
        <v>0</v>
      </c>
      <c r="I250" s="109">
        <v>0</v>
      </c>
      <c r="J250" s="109">
        <v>0</v>
      </c>
      <c r="K250" s="109">
        <v>0</v>
      </c>
      <c r="L250" s="109">
        <v>0</v>
      </c>
      <c r="M250" s="109">
        <v>0</v>
      </c>
      <c r="N250" s="109">
        <v>0</v>
      </c>
      <c r="O250" s="109">
        <v>59</v>
      </c>
      <c r="P250" s="109"/>
      <c r="Q250" s="109">
        <v>0</v>
      </c>
      <c r="R250" s="109">
        <v>0</v>
      </c>
    </row>
    <row r="251" spans="1:18" s="114" customFormat="1">
      <c r="A251" s="185"/>
      <c r="B251" s="261" t="s">
        <v>261</v>
      </c>
      <c r="C251" s="109">
        <v>0</v>
      </c>
      <c r="D251" s="109">
        <v>0</v>
      </c>
      <c r="E251" s="109">
        <v>39</v>
      </c>
      <c r="F251" s="109">
        <v>10</v>
      </c>
      <c r="G251" s="109">
        <v>0</v>
      </c>
      <c r="H251" s="109">
        <v>0</v>
      </c>
      <c r="I251" s="109">
        <v>0</v>
      </c>
      <c r="J251" s="109">
        <v>0</v>
      </c>
      <c r="K251" s="109">
        <v>2</v>
      </c>
      <c r="L251" s="109">
        <v>8</v>
      </c>
      <c r="M251" s="109">
        <v>0</v>
      </c>
      <c r="N251" s="109">
        <v>0</v>
      </c>
      <c r="O251" s="109">
        <v>59</v>
      </c>
      <c r="P251" s="109"/>
      <c r="Q251" s="109">
        <v>0</v>
      </c>
      <c r="R251" s="109">
        <v>0</v>
      </c>
    </row>
    <row r="252" spans="1:18" s="114" customFormat="1">
      <c r="A252" s="185"/>
      <c r="B252" s="261" t="s">
        <v>28</v>
      </c>
      <c r="C252" s="109">
        <v>0</v>
      </c>
      <c r="D252" s="109">
        <v>0</v>
      </c>
      <c r="E252" s="109">
        <v>0</v>
      </c>
      <c r="F252" s="109">
        <v>0</v>
      </c>
      <c r="G252" s="109">
        <v>0</v>
      </c>
      <c r="H252" s="109">
        <v>0</v>
      </c>
      <c r="I252" s="109">
        <v>0</v>
      </c>
      <c r="J252" s="109">
        <v>0</v>
      </c>
      <c r="K252" s="109">
        <v>0</v>
      </c>
      <c r="L252" s="109">
        <v>0</v>
      </c>
      <c r="M252" s="109">
        <v>0</v>
      </c>
      <c r="N252" s="109">
        <v>0</v>
      </c>
      <c r="O252" s="109">
        <v>0</v>
      </c>
      <c r="P252" s="109"/>
      <c r="Q252" s="109">
        <v>0</v>
      </c>
      <c r="R252" s="109">
        <v>0</v>
      </c>
    </row>
    <row r="253" spans="1:18" s="114" customFormat="1">
      <c r="A253" s="185"/>
      <c r="B253" s="261" t="s">
        <v>30</v>
      </c>
      <c r="C253" s="109">
        <v>0</v>
      </c>
      <c r="D253" s="109">
        <v>18</v>
      </c>
      <c r="E253" s="109">
        <v>0</v>
      </c>
      <c r="F253" s="109">
        <v>0</v>
      </c>
      <c r="G253" s="109">
        <v>0</v>
      </c>
      <c r="H253" s="109">
        <v>0</v>
      </c>
      <c r="I253" s="109">
        <v>0</v>
      </c>
      <c r="J253" s="109">
        <v>0</v>
      </c>
      <c r="K253" s="109">
        <v>0</v>
      </c>
      <c r="L253" s="109">
        <v>0</v>
      </c>
      <c r="M253" s="109">
        <v>0</v>
      </c>
      <c r="N253" s="109">
        <v>0</v>
      </c>
      <c r="O253" s="109">
        <v>18</v>
      </c>
      <c r="P253" s="109"/>
      <c r="Q253" s="109">
        <v>0</v>
      </c>
      <c r="R253" s="109">
        <v>0</v>
      </c>
    </row>
    <row r="254" spans="1:18" s="114" customFormat="1">
      <c r="A254" s="185"/>
      <c r="B254" s="263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</row>
    <row r="255" spans="1:18" s="114" customFormat="1">
      <c r="A255" s="185"/>
      <c r="B255" s="185" t="s">
        <v>100</v>
      </c>
      <c r="C255" s="114">
        <v>0</v>
      </c>
      <c r="D255" s="114">
        <v>81</v>
      </c>
      <c r="E255" s="114">
        <v>184</v>
      </c>
      <c r="F255" s="114">
        <v>14</v>
      </c>
      <c r="G255" s="114">
        <v>0</v>
      </c>
      <c r="H255" s="114">
        <v>0</v>
      </c>
      <c r="I255" s="114">
        <v>0</v>
      </c>
      <c r="J255" s="114">
        <v>0</v>
      </c>
      <c r="K255" s="114">
        <v>3</v>
      </c>
      <c r="L255" s="114">
        <v>50</v>
      </c>
      <c r="M255" s="114">
        <v>0</v>
      </c>
      <c r="N255" s="114">
        <v>17</v>
      </c>
      <c r="O255" s="114">
        <v>349</v>
      </c>
      <c r="Q255" s="114">
        <v>0</v>
      </c>
      <c r="R255" s="114">
        <v>456</v>
      </c>
    </row>
    <row r="256" spans="1:18" s="114" customFormat="1">
      <c r="A256" s="264"/>
      <c r="B256" s="264"/>
    </row>
    <row r="257" spans="1:18" s="114" customFormat="1">
      <c r="A257" s="185" t="s">
        <v>312</v>
      </c>
      <c r="B257" s="261" t="s">
        <v>32</v>
      </c>
      <c r="C257" s="109">
        <v>0</v>
      </c>
      <c r="D257" s="109">
        <v>0</v>
      </c>
      <c r="E257" s="109">
        <v>0</v>
      </c>
      <c r="F257" s="109">
        <v>0</v>
      </c>
      <c r="G257" s="109">
        <v>0</v>
      </c>
      <c r="H257" s="109">
        <v>0</v>
      </c>
      <c r="I257" s="109">
        <v>0</v>
      </c>
      <c r="J257" s="109">
        <v>0</v>
      </c>
      <c r="K257" s="109">
        <v>0</v>
      </c>
      <c r="L257" s="109">
        <v>0</v>
      </c>
      <c r="M257" s="109">
        <v>0</v>
      </c>
      <c r="N257" s="109">
        <v>0</v>
      </c>
      <c r="O257" s="109">
        <v>0</v>
      </c>
      <c r="P257" s="109"/>
      <c r="Q257" s="109">
        <v>0</v>
      </c>
      <c r="R257" s="109">
        <v>0</v>
      </c>
    </row>
    <row r="258" spans="1:18" s="114" customFormat="1">
      <c r="A258" s="262"/>
      <c r="B258" s="261" t="s">
        <v>31</v>
      </c>
      <c r="C258" s="109">
        <v>0</v>
      </c>
      <c r="D258" s="109">
        <v>0</v>
      </c>
      <c r="E258" s="109">
        <v>0</v>
      </c>
      <c r="F258" s="109">
        <v>0</v>
      </c>
      <c r="G258" s="109">
        <v>0</v>
      </c>
      <c r="H258" s="109">
        <v>0</v>
      </c>
      <c r="I258" s="109">
        <v>0</v>
      </c>
      <c r="J258" s="109">
        <v>0</v>
      </c>
      <c r="K258" s="109">
        <v>0</v>
      </c>
      <c r="L258" s="109">
        <v>0</v>
      </c>
      <c r="M258" s="109">
        <v>0</v>
      </c>
      <c r="N258" s="109">
        <v>0</v>
      </c>
      <c r="O258" s="109">
        <v>0</v>
      </c>
      <c r="P258" s="109"/>
      <c r="Q258" s="109">
        <v>0</v>
      </c>
      <c r="R258" s="109">
        <v>0</v>
      </c>
    </row>
    <row r="259" spans="1:18" s="114" customFormat="1">
      <c r="A259" s="185"/>
      <c r="B259" s="261" t="s">
        <v>35</v>
      </c>
      <c r="C259" s="109">
        <v>0</v>
      </c>
      <c r="D259" s="109">
        <v>0</v>
      </c>
      <c r="E259" s="109">
        <v>0</v>
      </c>
      <c r="F259" s="109">
        <v>0</v>
      </c>
      <c r="G259" s="109">
        <v>0</v>
      </c>
      <c r="H259" s="109">
        <v>0</v>
      </c>
      <c r="I259" s="109">
        <v>0</v>
      </c>
      <c r="J259" s="109">
        <v>0</v>
      </c>
      <c r="K259" s="109">
        <v>0</v>
      </c>
      <c r="L259" s="109">
        <v>0</v>
      </c>
      <c r="M259" s="109">
        <v>0</v>
      </c>
      <c r="N259" s="109">
        <v>0</v>
      </c>
      <c r="O259" s="109">
        <v>0</v>
      </c>
      <c r="P259" s="109"/>
      <c r="Q259" s="109">
        <v>0</v>
      </c>
      <c r="R259" s="109">
        <v>0</v>
      </c>
    </row>
    <row r="260" spans="1:18" s="114" customFormat="1">
      <c r="A260" s="185"/>
      <c r="B260" s="261" t="s">
        <v>33</v>
      </c>
      <c r="C260" s="109">
        <v>0</v>
      </c>
      <c r="D260" s="109">
        <v>0</v>
      </c>
      <c r="E260" s="109">
        <v>0</v>
      </c>
      <c r="F260" s="109">
        <v>0</v>
      </c>
      <c r="G260" s="109">
        <v>0</v>
      </c>
      <c r="H260" s="109">
        <v>0</v>
      </c>
      <c r="I260" s="109">
        <v>0</v>
      </c>
      <c r="J260" s="109">
        <v>0</v>
      </c>
      <c r="K260" s="109">
        <v>0</v>
      </c>
      <c r="L260" s="109">
        <v>0</v>
      </c>
      <c r="M260" s="109">
        <v>0</v>
      </c>
      <c r="N260" s="109">
        <v>0</v>
      </c>
      <c r="O260" s="109">
        <v>0</v>
      </c>
      <c r="P260" s="109"/>
      <c r="Q260" s="109">
        <v>0</v>
      </c>
      <c r="R260" s="109">
        <v>0</v>
      </c>
    </row>
    <row r="261" spans="1:18" s="114" customFormat="1">
      <c r="A261" s="185"/>
      <c r="B261" s="261" t="s">
        <v>26</v>
      </c>
      <c r="C261" s="109">
        <v>0</v>
      </c>
      <c r="D261" s="109">
        <v>0</v>
      </c>
      <c r="E261" s="109">
        <v>41</v>
      </c>
      <c r="F261" s="109">
        <v>4</v>
      </c>
      <c r="G261" s="109">
        <v>0</v>
      </c>
      <c r="H261" s="109">
        <v>0</v>
      </c>
      <c r="I261" s="109">
        <v>0</v>
      </c>
      <c r="J261" s="109">
        <v>0</v>
      </c>
      <c r="K261" s="109">
        <v>0</v>
      </c>
      <c r="L261" s="109">
        <v>0</v>
      </c>
      <c r="M261" s="109">
        <v>0</v>
      </c>
      <c r="N261" s="109">
        <v>0</v>
      </c>
      <c r="O261" s="109">
        <v>45</v>
      </c>
      <c r="P261" s="109"/>
      <c r="Q261" s="109">
        <v>0</v>
      </c>
      <c r="R261" s="109">
        <v>0</v>
      </c>
    </row>
    <row r="262" spans="1:18" s="114" customFormat="1">
      <c r="A262" s="185"/>
      <c r="B262" s="261" t="s">
        <v>34</v>
      </c>
      <c r="C262" s="109">
        <v>0</v>
      </c>
      <c r="D262" s="109">
        <v>0</v>
      </c>
      <c r="E262" s="109">
        <v>0</v>
      </c>
      <c r="F262" s="109">
        <v>0</v>
      </c>
      <c r="G262" s="109">
        <v>0</v>
      </c>
      <c r="H262" s="109">
        <v>0</v>
      </c>
      <c r="I262" s="109">
        <v>0</v>
      </c>
      <c r="J262" s="109">
        <v>0</v>
      </c>
      <c r="K262" s="109">
        <v>0</v>
      </c>
      <c r="L262" s="109">
        <v>0</v>
      </c>
      <c r="M262" s="109">
        <v>0</v>
      </c>
      <c r="N262" s="109">
        <v>0</v>
      </c>
      <c r="O262" s="109">
        <v>0</v>
      </c>
      <c r="P262" s="109"/>
      <c r="Q262" s="109">
        <v>0</v>
      </c>
      <c r="R262" s="109">
        <v>0</v>
      </c>
    </row>
    <row r="263" spans="1:18" s="114" customFormat="1">
      <c r="A263" s="185"/>
      <c r="B263" s="261" t="s">
        <v>29</v>
      </c>
      <c r="C263" s="109">
        <v>0</v>
      </c>
      <c r="D263" s="109">
        <v>0</v>
      </c>
      <c r="E263" s="109">
        <v>0</v>
      </c>
      <c r="F263" s="109">
        <v>0</v>
      </c>
      <c r="G263" s="109">
        <v>0</v>
      </c>
      <c r="H263" s="109">
        <v>0</v>
      </c>
      <c r="I263" s="109">
        <v>0</v>
      </c>
      <c r="J263" s="109">
        <v>0</v>
      </c>
      <c r="K263" s="109">
        <v>0</v>
      </c>
      <c r="L263" s="109">
        <v>0</v>
      </c>
      <c r="M263" s="109">
        <v>0</v>
      </c>
      <c r="N263" s="109">
        <v>0</v>
      </c>
      <c r="O263" s="109">
        <v>0</v>
      </c>
      <c r="P263" s="109"/>
      <c r="Q263" s="109">
        <v>0</v>
      </c>
      <c r="R263" s="109">
        <v>0</v>
      </c>
    </row>
    <row r="264" spans="1:18" s="114" customFormat="1">
      <c r="A264" s="185"/>
      <c r="B264" s="261" t="s">
        <v>27</v>
      </c>
      <c r="C264" s="109">
        <v>0</v>
      </c>
      <c r="D264" s="109">
        <v>0</v>
      </c>
      <c r="E264" s="109">
        <v>12</v>
      </c>
      <c r="F264" s="109">
        <v>0</v>
      </c>
      <c r="G264" s="109">
        <v>0</v>
      </c>
      <c r="H264" s="109">
        <v>0</v>
      </c>
      <c r="I264" s="109">
        <v>0</v>
      </c>
      <c r="J264" s="109">
        <v>0</v>
      </c>
      <c r="K264" s="109">
        <v>0</v>
      </c>
      <c r="L264" s="109">
        <v>0</v>
      </c>
      <c r="M264" s="109">
        <v>0</v>
      </c>
      <c r="N264" s="109">
        <v>0</v>
      </c>
      <c r="O264" s="109">
        <v>12</v>
      </c>
      <c r="P264" s="109"/>
      <c r="Q264" s="109">
        <v>0</v>
      </c>
      <c r="R264" s="109">
        <v>0</v>
      </c>
    </row>
    <row r="265" spans="1:18" s="114" customFormat="1">
      <c r="A265" s="185"/>
      <c r="B265" s="261" t="s">
        <v>261</v>
      </c>
      <c r="C265" s="109">
        <v>0</v>
      </c>
      <c r="D265" s="109">
        <v>0</v>
      </c>
      <c r="E265" s="109">
        <v>26</v>
      </c>
      <c r="F265" s="109">
        <v>0</v>
      </c>
      <c r="G265" s="109">
        <v>0</v>
      </c>
      <c r="H265" s="109">
        <v>0</v>
      </c>
      <c r="I265" s="109">
        <v>0</v>
      </c>
      <c r="J265" s="109">
        <v>0</v>
      </c>
      <c r="K265" s="109">
        <v>0</v>
      </c>
      <c r="L265" s="109">
        <v>0</v>
      </c>
      <c r="M265" s="109">
        <v>0</v>
      </c>
      <c r="N265" s="109">
        <v>0</v>
      </c>
      <c r="O265" s="109">
        <v>26</v>
      </c>
      <c r="P265" s="109"/>
      <c r="Q265" s="109">
        <v>0</v>
      </c>
      <c r="R265" s="109">
        <v>0</v>
      </c>
    </row>
    <row r="266" spans="1:18" s="114" customFormat="1">
      <c r="A266" s="185"/>
      <c r="B266" s="261" t="s">
        <v>28</v>
      </c>
      <c r="C266" s="109">
        <v>0</v>
      </c>
      <c r="D266" s="109">
        <v>0</v>
      </c>
      <c r="E266" s="109">
        <v>0</v>
      </c>
      <c r="F266" s="109">
        <v>0</v>
      </c>
      <c r="G266" s="109">
        <v>0</v>
      </c>
      <c r="H266" s="109">
        <v>0</v>
      </c>
      <c r="I266" s="109">
        <v>0</v>
      </c>
      <c r="J266" s="109">
        <v>0</v>
      </c>
      <c r="K266" s="109">
        <v>0</v>
      </c>
      <c r="L266" s="109">
        <v>0</v>
      </c>
      <c r="M266" s="109">
        <v>0</v>
      </c>
      <c r="N266" s="109">
        <v>0</v>
      </c>
      <c r="O266" s="109">
        <v>0</v>
      </c>
      <c r="P266" s="109"/>
      <c r="Q266" s="109">
        <v>0</v>
      </c>
      <c r="R266" s="109">
        <v>0</v>
      </c>
    </row>
    <row r="267" spans="1:18" s="114" customFormat="1">
      <c r="A267" s="185"/>
      <c r="B267" s="261" t="s">
        <v>30</v>
      </c>
      <c r="C267" s="109">
        <v>0</v>
      </c>
      <c r="D267" s="109">
        <v>0</v>
      </c>
      <c r="E267" s="109">
        <v>5</v>
      </c>
      <c r="F267" s="109">
        <v>0</v>
      </c>
      <c r="G267" s="109">
        <v>1</v>
      </c>
      <c r="H267" s="109">
        <v>0</v>
      </c>
      <c r="I267" s="109">
        <v>0</v>
      </c>
      <c r="J267" s="109">
        <v>0</v>
      </c>
      <c r="K267" s="109">
        <v>0</v>
      </c>
      <c r="L267" s="109">
        <v>0</v>
      </c>
      <c r="M267" s="109">
        <v>0</v>
      </c>
      <c r="N267" s="109">
        <v>0</v>
      </c>
      <c r="O267" s="109">
        <v>6</v>
      </c>
      <c r="P267" s="109"/>
      <c r="Q267" s="109">
        <v>0</v>
      </c>
      <c r="R267" s="109">
        <v>0</v>
      </c>
    </row>
    <row r="268" spans="1:18" s="114" customFormat="1">
      <c r="A268" s="185"/>
      <c r="B268" s="263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</row>
    <row r="269" spans="1:18" s="114" customFormat="1">
      <c r="A269" s="185"/>
      <c r="B269" s="185" t="s">
        <v>100</v>
      </c>
      <c r="C269" s="114">
        <v>0</v>
      </c>
      <c r="D269" s="114">
        <v>0</v>
      </c>
      <c r="E269" s="114">
        <v>84</v>
      </c>
      <c r="F269" s="114">
        <v>4</v>
      </c>
      <c r="G269" s="114">
        <v>1</v>
      </c>
      <c r="H269" s="114">
        <v>0</v>
      </c>
      <c r="I269" s="114">
        <v>0</v>
      </c>
      <c r="J269" s="114">
        <v>0</v>
      </c>
      <c r="K269" s="114">
        <v>0</v>
      </c>
      <c r="L269" s="114">
        <v>0</v>
      </c>
      <c r="M269" s="114">
        <v>0</v>
      </c>
      <c r="N269" s="114">
        <v>0</v>
      </c>
      <c r="O269" s="114">
        <v>89</v>
      </c>
      <c r="Q269" s="114">
        <v>0</v>
      </c>
      <c r="R269" s="114">
        <v>0</v>
      </c>
    </row>
    <row r="270" spans="1:18" s="114" customFormat="1" ht="15" customHeight="1">
      <c r="A270" s="185"/>
      <c r="B270" s="185"/>
      <c r="C270" s="259"/>
      <c r="D270" s="259"/>
      <c r="E270" s="259"/>
      <c r="F270" s="259"/>
      <c r="G270" s="259"/>
      <c r="H270" s="259"/>
      <c r="I270" s="259"/>
      <c r="J270" s="259"/>
      <c r="K270" s="259"/>
      <c r="L270" s="259"/>
      <c r="M270" s="259"/>
      <c r="O270" s="259"/>
      <c r="P270" s="259"/>
      <c r="Q270" s="259"/>
    </row>
  </sheetData>
  <phoneticPr fontId="0" type="noConversion"/>
  <printOptions horizontalCentered="1"/>
  <pageMargins left="0.5" right="0.5" top="0.5" bottom="0.5" header="0.5" footer="0.5"/>
  <pageSetup paperSize="9" scale="54" fitToHeight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8F052-2105-4F0B-BFB2-7B611744A1D3}">
  <sheetPr codeName="Sheet13"/>
  <dimension ref="A1:S216"/>
  <sheetViews>
    <sheetView zoomScaleNormal="100" zoomScaleSheetLayoutView="70" workbookViewId="0">
      <pane ySplit="5" topLeftCell="A6" activePane="bottomLeft" state="frozen"/>
      <selection activeCell="A7" sqref="A7:O7"/>
      <selection pane="bottomLeft" activeCell="K24" sqref="K24"/>
    </sheetView>
  </sheetViews>
  <sheetFormatPr defaultRowHeight="12.75"/>
  <cols>
    <col min="1" max="1" width="15.42578125" style="202" customWidth="1"/>
    <col min="2" max="2" width="19" style="202" bestFit="1" customWidth="1"/>
    <col min="3" max="3" width="11" style="202" customWidth="1"/>
    <col min="4" max="5" width="11.5703125" style="202" customWidth="1"/>
    <col min="6" max="6" width="9.85546875" style="202" customWidth="1"/>
    <col min="7" max="7" width="11" style="202" customWidth="1"/>
    <col min="8" max="8" width="10.140625" style="202" customWidth="1"/>
    <col min="9" max="10" width="11" style="202" customWidth="1"/>
    <col min="11" max="14" width="11.7109375" style="202" customWidth="1"/>
    <col min="15" max="15" width="11.7109375" style="115" customWidth="1"/>
    <col min="16" max="16" width="5.85546875" style="115" customWidth="1"/>
    <col min="17" max="17" width="11.28515625" style="115" customWidth="1"/>
    <col min="18" max="18" width="12.140625" style="115" customWidth="1"/>
    <col min="19" max="19" width="9.140625" style="115"/>
    <col min="20" max="20" width="9.140625" style="202"/>
    <col min="21" max="21" width="21.140625" style="202" bestFit="1" customWidth="1"/>
    <col min="22" max="34" width="9.140625" style="202"/>
    <col min="35" max="35" width="4.140625" style="202" customWidth="1"/>
    <col min="36" max="54" width="9.140625" style="202"/>
    <col min="55" max="55" width="3.7109375" style="202" customWidth="1"/>
    <col min="56" max="16384" width="9.140625" style="202"/>
  </cols>
  <sheetData>
    <row r="1" spans="1:19">
      <c r="A1" s="151" t="s">
        <v>281</v>
      </c>
      <c r="B1" s="269"/>
    </row>
    <row r="2" spans="1:19">
      <c r="A2" s="151" t="s">
        <v>121</v>
      </c>
      <c r="G2" s="269"/>
    </row>
    <row r="3" spans="1:19">
      <c r="A3" s="270" t="s">
        <v>122</v>
      </c>
    </row>
    <row r="5" spans="1:19" s="200" customFormat="1" ht="55.5" customHeight="1">
      <c r="A5" s="125" t="s">
        <v>64</v>
      </c>
      <c r="B5" s="126" t="s">
        <v>69</v>
      </c>
      <c r="C5" s="126" t="s">
        <v>15</v>
      </c>
      <c r="D5" s="125" t="s">
        <v>265</v>
      </c>
      <c r="E5" s="125" t="s">
        <v>266</v>
      </c>
      <c r="F5" s="125" t="s">
        <v>267</v>
      </c>
      <c r="G5" s="125" t="s">
        <v>268</v>
      </c>
      <c r="H5" s="125" t="s">
        <v>269</v>
      </c>
      <c r="I5" s="125" t="s">
        <v>270</v>
      </c>
      <c r="J5" s="125" t="s">
        <v>271</v>
      </c>
      <c r="K5" s="125" t="s">
        <v>52</v>
      </c>
      <c r="L5" s="125" t="s">
        <v>51</v>
      </c>
      <c r="M5" s="127" t="s">
        <v>146</v>
      </c>
      <c r="N5" s="127" t="s">
        <v>151</v>
      </c>
      <c r="O5" s="126" t="s">
        <v>60</v>
      </c>
      <c r="P5" s="118"/>
      <c r="Q5" s="125" t="s">
        <v>143</v>
      </c>
      <c r="R5" s="128" t="s">
        <v>264</v>
      </c>
      <c r="S5" s="110"/>
    </row>
    <row r="6" spans="1:19" s="255" customFormat="1" ht="15" customHeight="1">
      <c r="A6" s="138"/>
      <c r="B6" s="138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O6" s="110"/>
      <c r="P6" s="110"/>
      <c r="Q6" s="236"/>
      <c r="R6" s="254"/>
      <c r="S6" s="254"/>
    </row>
    <row r="7" spans="1:19" s="255" customFormat="1" ht="15" customHeight="1">
      <c r="A7" s="130" t="s">
        <v>66</v>
      </c>
      <c r="B7" s="130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67"/>
      <c r="O7" s="126"/>
      <c r="P7" s="118"/>
      <c r="Q7" s="248"/>
      <c r="R7" s="268"/>
      <c r="S7" s="254"/>
    </row>
    <row r="8" spans="1:19" s="151" customFormat="1" ht="15" customHeight="1"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</row>
    <row r="9" spans="1:19" s="151" customFormat="1">
      <c r="A9" s="185" t="s">
        <v>297</v>
      </c>
      <c r="B9" s="272" t="s">
        <v>40</v>
      </c>
      <c r="C9" s="115">
        <v>39</v>
      </c>
      <c r="D9" s="115">
        <v>185</v>
      </c>
      <c r="E9" s="115">
        <v>483</v>
      </c>
      <c r="F9" s="115">
        <v>92</v>
      </c>
      <c r="G9" s="115">
        <v>80</v>
      </c>
      <c r="H9" s="115">
        <v>0</v>
      </c>
      <c r="I9" s="115">
        <v>0</v>
      </c>
      <c r="J9" s="115">
        <v>0</v>
      </c>
      <c r="K9" s="115">
        <v>60</v>
      </c>
      <c r="L9" s="115">
        <v>26</v>
      </c>
      <c r="M9" s="115">
        <v>0</v>
      </c>
      <c r="N9" s="115">
        <v>10</v>
      </c>
      <c r="O9" s="115">
        <v>975</v>
      </c>
      <c r="P9" s="115"/>
      <c r="Q9" s="115">
        <v>0</v>
      </c>
      <c r="R9" s="115">
        <v>0</v>
      </c>
    </row>
    <row r="10" spans="1:19" s="151" customFormat="1">
      <c r="A10" s="273"/>
      <c r="B10" s="272" t="s">
        <v>41</v>
      </c>
      <c r="C10" s="115">
        <v>85</v>
      </c>
      <c r="D10" s="115">
        <v>47</v>
      </c>
      <c r="E10" s="115">
        <v>606</v>
      </c>
      <c r="F10" s="115">
        <v>284</v>
      </c>
      <c r="G10" s="115">
        <v>52</v>
      </c>
      <c r="H10" s="115">
        <v>0</v>
      </c>
      <c r="I10" s="115">
        <v>0</v>
      </c>
      <c r="J10" s="115">
        <v>0</v>
      </c>
      <c r="K10" s="115">
        <v>5</v>
      </c>
      <c r="L10" s="115">
        <v>0</v>
      </c>
      <c r="M10" s="115">
        <v>0</v>
      </c>
      <c r="N10" s="115">
        <v>0</v>
      </c>
      <c r="O10" s="115">
        <v>1079</v>
      </c>
      <c r="P10" s="115"/>
      <c r="Q10" s="115">
        <v>0</v>
      </c>
      <c r="R10" s="115">
        <v>0</v>
      </c>
    </row>
    <row r="11" spans="1:19" s="151" customFormat="1">
      <c r="B11" s="272" t="s">
        <v>38</v>
      </c>
      <c r="C11" s="115">
        <v>0</v>
      </c>
      <c r="D11" s="115">
        <v>49</v>
      </c>
      <c r="E11" s="115">
        <v>214</v>
      </c>
      <c r="F11" s="115">
        <v>39</v>
      </c>
      <c r="G11" s="115">
        <v>19</v>
      </c>
      <c r="H11" s="115">
        <v>18</v>
      </c>
      <c r="I11" s="115">
        <v>0</v>
      </c>
      <c r="J11" s="115">
        <v>0</v>
      </c>
      <c r="K11" s="115">
        <v>1</v>
      </c>
      <c r="L11" s="115">
        <v>0</v>
      </c>
      <c r="M11" s="115">
        <v>0</v>
      </c>
      <c r="N11" s="115">
        <v>0</v>
      </c>
      <c r="O11" s="115">
        <v>340</v>
      </c>
      <c r="P11" s="115"/>
      <c r="Q11" s="115">
        <v>0</v>
      </c>
      <c r="R11" s="115">
        <v>0</v>
      </c>
    </row>
    <row r="12" spans="1:19" s="151" customFormat="1">
      <c r="B12" s="272" t="s">
        <v>42</v>
      </c>
      <c r="C12" s="115">
        <v>25</v>
      </c>
      <c r="D12" s="115">
        <v>134</v>
      </c>
      <c r="E12" s="115">
        <v>1122</v>
      </c>
      <c r="F12" s="115">
        <v>649</v>
      </c>
      <c r="G12" s="115">
        <v>83</v>
      </c>
      <c r="H12" s="115">
        <v>11</v>
      </c>
      <c r="I12" s="115">
        <v>0</v>
      </c>
      <c r="J12" s="115">
        <v>0</v>
      </c>
      <c r="K12" s="115">
        <v>0</v>
      </c>
      <c r="L12" s="115">
        <v>2</v>
      </c>
      <c r="M12" s="115">
        <v>0</v>
      </c>
      <c r="N12" s="115">
        <v>0</v>
      </c>
      <c r="O12" s="115">
        <v>2026</v>
      </c>
      <c r="P12" s="115"/>
      <c r="Q12" s="115">
        <v>0</v>
      </c>
      <c r="R12" s="115">
        <v>132</v>
      </c>
    </row>
    <row r="13" spans="1:19" s="151" customFormat="1">
      <c r="B13" s="272" t="s">
        <v>160</v>
      </c>
      <c r="C13" s="115">
        <v>0</v>
      </c>
      <c r="D13" s="115">
        <v>54</v>
      </c>
      <c r="E13" s="115">
        <v>340</v>
      </c>
      <c r="F13" s="115">
        <v>327</v>
      </c>
      <c r="G13" s="115">
        <v>46</v>
      </c>
      <c r="H13" s="115">
        <v>0</v>
      </c>
      <c r="I13" s="115">
        <v>2</v>
      </c>
      <c r="J13" s="115">
        <v>0</v>
      </c>
      <c r="K13" s="115">
        <v>84</v>
      </c>
      <c r="L13" s="115">
        <v>12</v>
      </c>
      <c r="M13" s="115">
        <v>0</v>
      </c>
      <c r="N13" s="115">
        <v>0</v>
      </c>
      <c r="O13" s="115">
        <v>865</v>
      </c>
      <c r="P13" s="115"/>
      <c r="Q13" s="115">
        <v>0</v>
      </c>
      <c r="R13" s="115">
        <v>0</v>
      </c>
    </row>
    <row r="14" spans="1:19" s="151" customFormat="1">
      <c r="B14" s="272" t="s">
        <v>36</v>
      </c>
      <c r="C14" s="115">
        <v>182</v>
      </c>
      <c r="D14" s="115">
        <v>74</v>
      </c>
      <c r="E14" s="115">
        <v>749</v>
      </c>
      <c r="F14" s="115">
        <v>686</v>
      </c>
      <c r="G14" s="115">
        <v>524</v>
      </c>
      <c r="H14" s="115">
        <v>91</v>
      </c>
      <c r="I14" s="115">
        <v>9</v>
      </c>
      <c r="J14" s="115">
        <v>0</v>
      </c>
      <c r="K14" s="115">
        <v>277</v>
      </c>
      <c r="L14" s="115">
        <v>36</v>
      </c>
      <c r="M14" s="115">
        <v>0</v>
      </c>
      <c r="N14" s="115">
        <v>147</v>
      </c>
      <c r="O14" s="115">
        <v>2775</v>
      </c>
      <c r="P14" s="115"/>
      <c r="Q14" s="115">
        <v>0</v>
      </c>
      <c r="R14" s="115">
        <v>144</v>
      </c>
    </row>
    <row r="15" spans="1:19" s="151" customFormat="1">
      <c r="B15" s="272" t="s">
        <v>37</v>
      </c>
      <c r="C15" s="115">
        <v>0</v>
      </c>
      <c r="D15" s="115">
        <v>80</v>
      </c>
      <c r="E15" s="115">
        <v>442</v>
      </c>
      <c r="F15" s="115">
        <v>94</v>
      </c>
      <c r="G15" s="115">
        <v>0</v>
      </c>
      <c r="H15" s="115">
        <v>0</v>
      </c>
      <c r="I15" s="115">
        <v>0</v>
      </c>
      <c r="J15" s="115">
        <v>0</v>
      </c>
      <c r="K15" s="115">
        <v>9</v>
      </c>
      <c r="L15" s="115">
        <v>8</v>
      </c>
      <c r="M15" s="115">
        <v>0</v>
      </c>
      <c r="N15" s="115">
        <v>0</v>
      </c>
      <c r="O15" s="115">
        <v>633</v>
      </c>
      <c r="P15" s="115"/>
      <c r="Q15" s="115">
        <v>0</v>
      </c>
      <c r="R15" s="115">
        <v>0</v>
      </c>
    </row>
    <row r="16" spans="1:19" s="151" customFormat="1">
      <c r="B16" s="202" t="s">
        <v>39</v>
      </c>
      <c r="C16" s="115">
        <v>0</v>
      </c>
      <c r="D16" s="115">
        <v>55</v>
      </c>
      <c r="E16" s="115">
        <v>155</v>
      </c>
      <c r="F16" s="115">
        <v>13</v>
      </c>
      <c r="G16" s="115">
        <v>5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115">
        <v>0</v>
      </c>
      <c r="N16" s="115">
        <v>0</v>
      </c>
      <c r="O16" s="115">
        <v>228</v>
      </c>
      <c r="P16" s="115"/>
      <c r="Q16" s="115">
        <v>0</v>
      </c>
      <c r="R16" s="115">
        <v>0</v>
      </c>
    </row>
    <row r="17" spans="1:18" s="151" customFormat="1">
      <c r="B17" s="202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</row>
    <row r="18" spans="1:18" s="151" customFormat="1">
      <c r="B18" s="151" t="s">
        <v>101</v>
      </c>
      <c r="C18" s="151">
        <v>331</v>
      </c>
      <c r="D18" s="151">
        <v>678</v>
      </c>
      <c r="E18" s="151">
        <v>4111</v>
      </c>
      <c r="F18" s="151">
        <v>2184</v>
      </c>
      <c r="G18" s="151">
        <v>809</v>
      </c>
      <c r="H18" s="151">
        <v>120</v>
      </c>
      <c r="I18" s="151">
        <v>11</v>
      </c>
      <c r="J18" s="151">
        <v>0</v>
      </c>
      <c r="K18" s="151">
        <v>436</v>
      </c>
      <c r="L18" s="151">
        <v>84</v>
      </c>
      <c r="M18" s="151">
        <v>0</v>
      </c>
      <c r="N18" s="151">
        <v>157</v>
      </c>
      <c r="O18" s="151">
        <v>8921</v>
      </c>
      <c r="Q18" s="151">
        <v>0</v>
      </c>
      <c r="R18" s="151">
        <v>276</v>
      </c>
    </row>
    <row r="19" spans="1:18" s="151" customFormat="1" ht="15" customHeight="1"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O19" s="271"/>
      <c r="P19" s="271"/>
      <c r="Q19" s="271"/>
    </row>
    <row r="20" spans="1:18" s="151" customFormat="1">
      <c r="A20" s="185" t="s">
        <v>311</v>
      </c>
      <c r="B20" s="272" t="s">
        <v>40</v>
      </c>
      <c r="C20" s="115">
        <v>39</v>
      </c>
      <c r="D20" s="115">
        <v>186</v>
      </c>
      <c r="E20" s="115">
        <v>495</v>
      </c>
      <c r="F20" s="115">
        <v>93</v>
      </c>
      <c r="G20" s="115">
        <v>80</v>
      </c>
      <c r="H20" s="115">
        <v>0</v>
      </c>
      <c r="I20" s="115">
        <v>0</v>
      </c>
      <c r="J20" s="115">
        <v>0</v>
      </c>
      <c r="K20" s="115">
        <v>60</v>
      </c>
      <c r="L20" s="115">
        <v>26</v>
      </c>
      <c r="M20" s="115">
        <v>0</v>
      </c>
      <c r="N20" s="115">
        <v>10</v>
      </c>
      <c r="O20" s="115">
        <v>989</v>
      </c>
      <c r="P20" s="115"/>
      <c r="Q20" s="115">
        <v>0</v>
      </c>
      <c r="R20" s="115">
        <v>0</v>
      </c>
    </row>
    <row r="21" spans="1:18" s="151" customFormat="1">
      <c r="A21" s="273"/>
      <c r="B21" s="272" t="s">
        <v>41</v>
      </c>
      <c r="C21" s="115">
        <v>85</v>
      </c>
      <c r="D21" s="115">
        <v>47</v>
      </c>
      <c r="E21" s="115">
        <v>606</v>
      </c>
      <c r="F21" s="115">
        <v>284</v>
      </c>
      <c r="G21" s="115">
        <v>52</v>
      </c>
      <c r="H21" s="115">
        <v>0</v>
      </c>
      <c r="I21" s="115">
        <v>0</v>
      </c>
      <c r="J21" s="115">
        <v>0</v>
      </c>
      <c r="K21" s="115">
        <v>5</v>
      </c>
      <c r="L21" s="115">
        <v>0</v>
      </c>
      <c r="M21" s="115">
        <v>0</v>
      </c>
      <c r="N21" s="115">
        <v>0</v>
      </c>
      <c r="O21" s="115">
        <v>1079</v>
      </c>
      <c r="P21" s="115"/>
      <c r="Q21" s="115">
        <v>0</v>
      </c>
      <c r="R21" s="115">
        <v>0</v>
      </c>
    </row>
    <row r="22" spans="1:18" s="151" customFormat="1">
      <c r="B22" s="272" t="s">
        <v>38</v>
      </c>
      <c r="C22" s="115">
        <v>0</v>
      </c>
      <c r="D22" s="115">
        <v>49</v>
      </c>
      <c r="E22" s="115">
        <v>214</v>
      </c>
      <c r="F22" s="115">
        <v>39</v>
      </c>
      <c r="G22" s="115">
        <v>19</v>
      </c>
      <c r="H22" s="115">
        <v>18</v>
      </c>
      <c r="I22" s="115">
        <v>0</v>
      </c>
      <c r="J22" s="115">
        <v>0</v>
      </c>
      <c r="K22" s="115">
        <v>1</v>
      </c>
      <c r="L22" s="115">
        <v>0</v>
      </c>
      <c r="M22" s="115">
        <v>0</v>
      </c>
      <c r="N22" s="115">
        <v>0</v>
      </c>
      <c r="O22" s="115">
        <v>340</v>
      </c>
      <c r="P22" s="115"/>
      <c r="Q22" s="115">
        <v>0</v>
      </c>
      <c r="R22" s="115">
        <v>0</v>
      </c>
    </row>
    <row r="23" spans="1:18" s="151" customFormat="1">
      <c r="B23" s="272" t="s">
        <v>42</v>
      </c>
      <c r="C23" s="115">
        <v>25</v>
      </c>
      <c r="D23" s="115">
        <v>134</v>
      </c>
      <c r="E23" s="115">
        <v>1122</v>
      </c>
      <c r="F23" s="115">
        <v>649</v>
      </c>
      <c r="G23" s="115">
        <v>83</v>
      </c>
      <c r="H23" s="115">
        <v>11</v>
      </c>
      <c r="I23" s="115">
        <v>0</v>
      </c>
      <c r="J23" s="115">
        <v>0</v>
      </c>
      <c r="K23" s="115">
        <v>0</v>
      </c>
      <c r="L23" s="115">
        <v>2</v>
      </c>
      <c r="M23" s="115">
        <v>0</v>
      </c>
      <c r="N23" s="115">
        <v>110</v>
      </c>
      <c r="O23" s="115">
        <v>2136</v>
      </c>
      <c r="P23" s="115"/>
      <c r="Q23" s="115">
        <v>0</v>
      </c>
      <c r="R23" s="115">
        <v>132</v>
      </c>
    </row>
    <row r="24" spans="1:18" s="151" customFormat="1">
      <c r="B24" s="272" t="s">
        <v>160</v>
      </c>
      <c r="C24" s="115">
        <v>0</v>
      </c>
      <c r="D24" s="115">
        <v>54</v>
      </c>
      <c r="E24" s="115">
        <v>340</v>
      </c>
      <c r="F24" s="115">
        <v>327</v>
      </c>
      <c r="G24" s="115">
        <v>46</v>
      </c>
      <c r="H24" s="115">
        <v>0</v>
      </c>
      <c r="I24" s="115">
        <v>2</v>
      </c>
      <c r="J24" s="115">
        <v>0</v>
      </c>
      <c r="K24" s="115">
        <v>84</v>
      </c>
      <c r="L24" s="115">
        <v>12</v>
      </c>
      <c r="M24" s="115">
        <v>0</v>
      </c>
      <c r="N24" s="115">
        <v>0</v>
      </c>
      <c r="O24" s="115">
        <v>865</v>
      </c>
      <c r="P24" s="115"/>
      <c r="Q24" s="115">
        <v>0</v>
      </c>
      <c r="R24" s="115">
        <v>0</v>
      </c>
    </row>
    <row r="25" spans="1:18" s="151" customFormat="1">
      <c r="B25" s="272" t="s">
        <v>36</v>
      </c>
      <c r="C25" s="115">
        <v>182</v>
      </c>
      <c r="D25" s="115">
        <v>74</v>
      </c>
      <c r="E25" s="115">
        <v>749</v>
      </c>
      <c r="F25" s="115">
        <v>686</v>
      </c>
      <c r="G25" s="115">
        <v>524</v>
      </c>
      <c r="H25" s="115">
        <v>91</v>
      </c>
      <c r="I25" s="115">
        <v>9</v>
      </c>
      <c r="J25" s="115">
        <v>0</v>
      </c>
      <c r="K25" s="115">
        <v>277</v>
      </c>
      <c r="L25" s="115">
        <v>36</v>
      </c>
      <c r="M25" s="115">
        <v>0</v>
      </c>
      <c r="N25" s="115">
        <v>150</v>
      </c>
      <c r="O25" s="115">
        <v>2778</v>
      </c>
      <c r="P25" s="115"/>
      <c r="Q25" s="115">
        <v>0</v>
      </c>
      <c r="R25" s="115">
        <v>144</v>
      </c>
    </row>
    <row r="26" spans="1:18" s="151" customFormat="1">
      <c r="B26" s="272" t="s">
        <v>37</v>
      </c>
      <c r="C26" s="115">
        <v>0</v>
      </c>
      <c r="D26" s="115">
        <v>80</v>
      </c>
      <c r="E26" s="115">
        <v>442</v>
      </c>
      <c r="F26" s="115">
        <v>94</v>
      </c>
      <c r="G26" s="115">
        <v>0</v>
      </c>
      <c r="H26" s="115">
        <v>0</v>
      </c>
      <c r="I26" s="115">
        <v>0</v>
      </c>
      <c r="J26" s="115">
        <v>0</v>
      </c>
      <c r="K26" s="115">
        <v>9</v>
      </c>
      <c r="L26" s="115">
        <v>8</v>
      </c>
      <c r="M26" s="115">
        <v>0</v>
      </c>
      <c r="N26" s="115">
        <v>0</v>
      </c>
      <c r="O26" s="115">
        <v>633</v>
      </c>
      <c r="P26" s="115"/>
      <c r="Q26" s="115">
        <v>0</v>
      </c>
      <c r="R26" s="115">
        <v>0</v>
      </c>
    </row>
    <row r="27" spans="1:18" s="151" customFormat="1">
      <c r="B27" s="202" t="s">
        <v>39</v>
      </c>
      <c r="C27" s="115">
        <v>0</v>
      </c>
      <c r="D27" s="115">
        <v>55</v>
      </c>
      <c r="E27" s="115">
        <v>155</v>
      </c>
      <c r="F27" s="115">
        <v>13</v>
      </c>
      <c r="G27" s="115">
        <v>5</v>
      </c>
      <c r="H27" s="115">
        <v>0</v>
      </c>
      <c r="I27" s="115">
        <v>0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228</v>
      </c>
      <c r="P27" s="115"/>
      <c r="Q27" s="115">
        <v>0</v>
      </c>
      <c r="R27" s="115">
        <v>0</v>
      </c>
    </row>
    <row r="28" spans="1:18" s="151" customFormat="1">
      <c r="B28" s="202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</row>
    <row r="29" spans="1:18" s="151" customFormat="1">
      <c r="B29" s="151" t="s">
        <v>101</v>
      </c>
      <c r="C29" s="151">
        <v>331</v>
      </c>
      <c r="D29" s="151">
        <v>679</v>
      </c>
      <c r="E29" s="151">
        <v>4123</v>
      </c>
      <c r="F29" s="151">
        <v>2185</v>
      </c>
      <c r="G29" s="151">
        <v>809</v>
      </c>
      <c r="H29" s="151">
        <v>120</v>
      </c>
      <c r="I29" s="151">
        <v>11</v>
      </c>
      <c r="J29" s="151">
        <v>0</v>
      </c>
      <c r="K29" s="151">
        <v>436</v>
      </c>
      <c r="L29" s="151">
        <v>84</v>
      </c>
      <c r="M29" s="151">
        <v>0</v>
      </c>
      <c r="N29" s="151">
        <v>270</v>
      </c>
      <c r="O29" s="151">
        <v>9048</v>
      </c>
      <c r="Q29" s="151">
        <v>0</v>
      </c>
      <c r="R29" s="151">
        <v>276</v>
      </c>
    </row>
    <row r="30" spans="1:18" s="151" customFormat="1">
      <c r="A30" s="202"/>
      <c r="B30" s="202"/>
    </row>
    <row r="31" spans="1:18" s="151" customFormat="1">
      <c r="A31" s="185" t="s">
        <v>312</v>
      </c>
      <c r="B31" s="272" t="s">
        <v>40</v>
      </c>
      <c r="C31" s="115">
        <v>39</v>
      </c>
      <c r="D31" s="115">
        <v>191</v>
      </c>
      <c r="E31" s="115">
        <v>495</v>
      </c>
      <c r="F31" s="115">
        <v>95</v>
      </c>
      <c r="G31" s="115">
        <v>77</v>
      </c>
      <c r="H31" s="115">
        <v>0</v>
      </c>
      <c r="I31" s="115">
        <v>0</v>
      </c>
      <c r="J31" s="115">
        <v>0</v>
      </c>
      <c r="K31" s="115">
        <v>72</v>
      </c>
      <c r="L31" s="115">
        <v>26</v>
      </c>
      <c r="M31" s="115">
        <v>0</v>
      </c>
      <c r="N31" s="115">
        <v>10</v>
      </c>
      <c r="O31" s="115">
        <v>1005</v>
      </c>
      <c r="P31" s="115"/>
      <c r="Q31" s="115">
        <v>0</v>
      </c>
      <c r="R31" s="115">
        <v>0</v>
      </c>
    </row>
    <row r="32" spans="1:18" s="151" customFormat="1">
      <c r="A32" s="273"/>
      <c r="B32" s="272" t="s">
        <v>41</v>
      </c>
      <c r="C32" s="115">
        <v>85</v>
      </c>
      <c r="D32" s="115">
        <v>48</v>
      </c>
      <c r="E32" s="115">
        <v>653</v>
      </c>
      <c r="F32" s="115">
        <v>289</v>
      </c>
      <c r="G32" s="115">
        <v>52</v>
      </c>
      <c r="H32" s="115">
        <v>0</v>
      </c>
      <c r="I32" s="115">
        <v>0</v>
      </c>
      <c r="J32" s="115">
        <v>0</v>
      </c>
      <c r="K32" s="115">
        <v>8</v>
      </c>
      <c r="L32" s="115">
        <v>0</v>
      </c>
      <c r="M32" s="115">
        <v>0</v>
      </c>
      <c r="N32" s="115">
        <v>0</v>
      </c>
      <c r="O32" s="115">
        <v>1135</v>
      </c>
      <c r="P32" s="115"/>
      <c r="Q32" s="115">
        <v>0</v>
      </c>
      <c r="R32" s="115">
        <v>0</v>
      </c>
    </row>
    <row r="33" spans="1:18" s="151" customFormat="1">
      <c r="B33" s="272" t="s">
        <v>38</v>
      </c>
      <c r="C33" s="115">
        <v>0</v>
      </c>
      <c r="D33" s="115">
        <v>49</v>
      </c>
      <c r="E33" s="115">
        <v>243</v>
      </c>
      <c r="F33" s="115">
        <v>39</v>
      </c>
      <c r="G33" s="115">
        <v>19</v>
      </c>
      <c r="H33" s="115">
        <v>18</v>
      </c>
      <c r="I33" s="115">
        <v>0</v>
      </c>
      <c r="J33" s="115">
        <v>0</v>
      </c>
      <c r="K33" s="115">
        <v>9</v>
      </c>
      <c r="L33" s="115">
        <v>0</v>
      </c>
      <c r="M33" s="115">
        <v>0</v>
      </c>
      <c r="N33" s="115">
        <v>0</v>
      </c>
      <c r="O33" s="115">
        <v>377</v>
      </c>
      <c r="P33" s="115"/>
      <c r="Q33" s="115">
        <v>0</v>
      </c>
      <c r="R33" s="115">
        <v>0</v>
      </c>
    </row>
    <row r="34" spans="1:18" s="151" customFormat="1">
      <c r="B34" s="272" t="s">
        <v>42</v>
      </c>
      <c r="C34" s="115">
        <v>25</v>
      </c>
      <c r="D34" s="115">
        <v>134</v>
      </c>
      <c r="E34" s="115">
        <v>1075</v>
      </c>
      <c r="F34" s="115">
        <v>587</v>
      </c>
      <c r="G34" s="115">
        <v>83</v>
      </c>
      <c r="H34" s="115">
        <v>11</v>
      </c>
      <c r="I34" s="115">
        <v>0</v>
      </c>
      <c r="J34" s="115">
        <v>0</v>
      </c>
      <c r="K34" s="115">
        <v>0</v>
      </c>
      <c r="L34" s="115">
        <v>2</v>
      </c>
      <c r="M34" s="115">
        <v>0</v>
      </c>
      <c r="N34" s="115">
        <v>110</v>
      </c>
      <c r="O34" s="115">
        <v>2027</v>
      </c>
      <c r="P34" s="115"/>
      <c r="Q34" s="115">
        <v>0</v>
      </c>
      <c r="R34" s="115">
        <v>132</v>
      </c>
    </row>
    <row r="35" spans="1:18" s="151" customFormat="1">
      <c r="B35" s="272" t="s">
        <v>160</v>
      </c>
      <c r="C35" s="115">
        <v>0</v>
      </c>
      <c r="D35" s="115">
        <v>54</v>
      </c>
      <c r="E35" s="115">
        <v>340</v>
      </c>
      <c r="F35" s="115">
        <v>327</v>
      </c>
      <c r="G35" s="115">
        <v>14</v>
      </c>
      <c r="H35" s="115">
        <v>0</v>
      </c>
      <c r="I35" s="115">
        <v>2</v>
      </c>
      <c r="J35" s="115">
        <v>0</v>
      </c>
      <c r="K35" s="115">
        <v>84</v>
      </c>
      <c r="L35" s="115">
        <v>12</v>
      </c>
      <c r="M35" s="115">
        <v>0</v>
      </c>
      <c r="N35" s="115">
        <v>0</v>
      </c>
      <c r="O35" s="115">
        <v>833</v>
      </c>
      <c r="P35" s="115"/>
      <c r="Q35" s="115">
        <v>0</v>
      </c>
      <c r="R35" s="115">
        <v>0</v>
      </c>
    </row>
    <row r="36" spans="1:18" s="151" customFormat="1">
      <c r="B36" s="272" t="s">
        <v>36</v>
      </c>
      <c r="C36" s="115">
        <v>182</v>
      </c>
      <c r="D36" s="115">
        <v>25</v>
      </c>
      <c r="E36" s="115">
        <v>513</v>
      </c>
      <c r="F36" s="115">
        <v>476</v>
      </c>
      <c r="G36" s="115">
        <v>550</v>
      </c>
      <c r="H36" s="115">
        <v>91</v>
      </c>
      <c r="I36" s="115">
        <v>8</v>
      </c>
      <c r="J36" s="115">
        <v>0</v>
      </c>
      <c r="K36" s="115">
        <v>297</v>
      </c>
      <c r="L36" s="115">
        <v>24</v>
      </c>
      <c r="M36" s="115">
        <v>0</v>
      </c>
      <c r="N36" s="115">
        <v>150</v>
      </c>
      <c r="O36" s="115">
        <v>2316</v>
      </c>
      <c r="P36" s="115"/>
      <c r="Q36" s="115">
        <v>0</v>
      </c>
      <c r="R36" s="115">
        <v>144</v>
      </c>
    </row>
    <row r="37" spans="1:18" s="151" customFormat="1">
      <c r="B37" s="272" t="s">
        <v>37</v>
      </c>
      <c r="C37" s="115">
        <v>0</v>
      </c>
      <c r="D37" s="115">
        <v>80</v>
      </c>
      <c r="E37" s="115">
        <v>406</v>
      </c>
      <c r="F37" s="115">
        <v>94</v>
      </c>
      <c r="G37" s="115">
        <v>0</v>
      </c>
      <c r="H37" s="115">
        <v>0</v>
      </c>
      <c r="I37" s="115">
        <v>0</v>
      </c>
      <c r="J37" s="115">
        <v>0</v>
      </c>
      <c r="K37" s="115">
        <v>12</v>
      </c>
      <c r="L37" s="115">
        <v>8</v>
      </c>
      <c r="M37" s="115">
        <v>0</v>
      </c>
      <c r="N37" s="115">
        <v>0</v>
      </c>
      <c r="O37" s="115">
        <v>600</v>
      </c>
      <c r="P37" s="115"/>
      <c r="Q37" s="115">
        <v>0</v>
      </c>
      <c r="R37" s="115">
        <v>0</v>
      </c>
    </row>
    <row r="38" spans="1:18" s="151" customFormat="1">
      <c r="B38" s="202" t="s">
        <v>39</v>
      </c>
      <c r="C38" s="115">
        <v>0</v>
      </c>
      <c r="D38" s="115">
        <v>56</v>
      </c>
      <c r="E38" s="115">
        <v>155</v>
      </c>
      <c r="F38" s="115">
        <v>13</v>
      </c>
      <c r="G38" s="115">
        <v>5</v>
      </c>
      <c r="H38" s="115">
        <v>0</v>
      </c>
      <c r="I38" s="115">
        <v>0</v>
      </c>
      <c r="J38" s="115">
        <v>0</v>
      </c>
      <c r="K38" s="115">
        <v>0</v>
      </c>
      <c r="L38" s="115">
        <v>0</v>
      </c>
      <c r="M38" s="115">
        <v>0</v>
      </c>
      <c r="N38" s="115">
        <v>0</v>
      </c>
      <c r="O38" s="115">
        <v>229</v>
      </c>
      <c r="P38" s="115"/>
      <c r="Q38" s="115">
        <v>0</v>
      </c>
      <c r="R38" s="115">
        <v>0</v>
      </c>
    </row>
    <row r="39" spans="1:18" s="151" customFormat="1">
      <c r="B39" s="202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</row>
    <row r="40" spans="1:18" s="151" customFormat="1" ht="12" customHeight="1">
      <c r="B40" s="151" t="s">
        <v>101</v>
      </c>
      <c r="C40" s="151">
        <v>331</v>
      </c>
      <c r="D40" s="151">
        <v>637</v>
      </c>
      <c r="E40" s="151">
        <v>3880</v>
      </c>
      <c r="F40" s="151">
        <v>1920</v>
      </c>
      <c r="G40" s="151">
        <v>800</v>
      </c>
      <c r="H40" s="151">
        <v>120</v>
      </c>
      <c r="I40" s="151">
        <v>10</v>
      </c>
      <c r="J40" s="151">
        <v>0</v>
      </c>
      <c r="K40" s="151">
        <v>482</v>
      </c>
      <c r="L40" s="151">
        <v>72</v>
      </c>
      <c r="M40" s="151">
        <v>0</v>
      </c>
      <c r="N40" s="151">
        <v>270</v>
      </c>
      <c r="O40" s="151">
        <v>8522</v>
      </c>
      <c r="Q40" s="151">
        <v>0</v>
      </c>
      <c r="R40" s="151">
        <v>276</v>
      </c>
    </row>
    <row r="41" spans="1:18" s="151" customFormat="1" ht="15" customHeight="1"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O41" s="271"/>
      <c r="P41" s="271"/>
      <c r="Q41" s="271"/>
    </row>
    <row r="42" spans="1:18" ht="15" customHeight="1">
      <c r="A42" s="146" t="s">
        <v>67</v>
      </c>
      <c r="B42" s="146"/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  <c r="N42" s="205"/>
      <c r="O42" s="274"/>
      <c r="P42" s="271"/>
      <c r="Q42" s="274"/>
      <c r="R42" s="144"/>
    </row>
    <row r="43" spans="1:18" s="151" customFormat="1" ht="15" customHeight="1"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</row>
    <row r="44" spans="1:18" s="151" customFormat="1">
      <c r="A44" s="185" t="s">
        <v>297</v>
      </c>
      <c r="B44" s="272" t="s">
        <v>40</v>
      </c>
      <c r="C44" s="115">
        <v>0</v>
      </c>
      <c r="D44" s="115">
        <v>5</v>
      </c>
      <c r="E44" s="115">
        <v>14</v>
      </c>
      <c r="F44" s="115">
        <v>6</v>
      </c>
      <c r="G44" s="115">
        <v>0</v>
      </c>
      <c r="H44" s="115">
        <v>0</v>
      </c>
      <c r="I44" s="115">
        <v>0</v>
      </c>
      <c r="J44" s="115">
        <v>0</v>
      </c>
      <c r="K44" s="115">
        <v>0</v>
      </c>
      <c r="L44" s="115">
        <v>0</v>
      </c>
      <c r="M44" s="115">
        <v>0</v>
      </c>
      <c r="N44" s="115">
        <v>0</v>
      </c>
      <c r="O44" s="115">
        <v>25</v>
      </c>
      <c r="P44" s="115"/>
      <c r="Q44" s="115">
        <v>0</v>
      </c>
      <c r="R44" s="115">
        <v>0</v>
      </c>
    </row>
    <row r="45" spans="1:18" s="151" customFormat="1">
      <c r="A45" s="273"/>
      <c r="B45" s="272" t="s">
        <v>41</v>
      </c>
      <c r="C45" s="115">
        <v>0</v>
      </c>
      <c r="D45" s="115">
        <v>0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  <c r="J45" s="115">
        <v>0</v>
      </c>
      <c r="K45" s="115">
        <v>0</v>
      </c>
      <c r="L45" s="115">
        <v>0</v>
      </c>
      <c r="M45" s="115">
        <v>0</v>
      </c>
      <c r="N45" s="115">
        <v>0</v>
      </c>
      <c r="O45" s="115">
        <v>0</v>
      </c>
      <c r="P45" s="115"/>
      <c r="Q45" s="115">
        <v>0</v>
      </c>
      <c r="R45" s="115">
        <v>0</v>
      </c>
    </row>
    <row r="46" spans="1:18" s="151" customFormat="1">
      <c r="B46" s="272" t="s">
        <v>38</v>
      </c>
      <c r="C46" s="115">
        <v>0</v>
      </c>
      <c r="D46" s="115">
        <v>0</v>
      </c>
      <c r="E46" s="115">
        <v>0</v>
      </c>
      <c r="F46" s="115">
        <v>0</v>
      </c>
      <c r="G46" s="115">
        <v>0</v>
      </c>
      <c r="H46" s="115">
        <v>0</v>
      </c>
      <c r="I46" s="115">
        <v>0</v>
      </c>
      <c r="J46" s="115">
        <v>0</v>
      </c>
      <c r="K46" s="115">
        <v>0</v>
      </c>
      <c r="L46" s="115">
        <v>0</v>
      </c>
      <c r="M46" s="115">
        <v>0</v>
      </c>
      <c r="N46" s="115">
        <v>0</v>
      </c>
      <c r="O46" s="115">
        <v>0</v>
      </c>
      <c r="P46" s="115"/>
      <c r="Q46" s="115">
        <v>0</v>
      </c>
      <c r="R46" s="115">
        <v>0</v>
      </c>
    </row>
    <row r="47" spans="1:18" s="151" customFormat="1">
      <c r="B47" s="272" t="s">
        <v>42</v>
      </c>
      <c r="C47" s="115">
        <v>0</v>
      </c>
      <c r="D47" s="115">
        <v>0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  <c r="O47" s="115">
        <v>0</v>
      </c>
      <c r="P47" s="115"/>
      <c r="Q47" s="115">
        <v>0</v>
      </c>
      <c r="R47" s="115">
        <v>0</v>
      </c>
    </row>
    <row r="48" spans="1:18" s="151" customFormat="1">
      <c r="B48" s="272" t="s">
        <v>160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  <c r="I48" s="115">
        <v>0</v>
      </c>
      <c r="J48" s="115">
        <v>0</v>
      </c>
      <c r="K48" s="115">
        <v>0</v>
      </c>
      <c r="L48" s="115">
        <v>0</v>
      </c>
      <c r="M48" s="115">
        <v>0</v>
      </c>
      <c r="N48" s="115">
        <v>0</v>
      </c>
      <c r="O48" s="115">
        <v>0</v>
      </c>
      <c r="P48" s="115"/>
      <c r="Q48" s="115">
        <v>0</v>
      </c>
      <c r="R48" s="115">
        <v>0</v>
      </c>
    </row>
    <row r="49" spans="1:18" s="151" customFormat="1">
      <c r="B49" s="272" t="s">
        <v>36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  <c r="I49" s="115">
        <v>0</v>
      </c>
      <c r="J49" s="115">
        <v>0</v>
      </c>
      <c r="K49" s="115">
        <v>0</v>
      </c>
      <c r="L49" s="115">
        <v>0</v>
      </c>
      <c r="M49" s="115">
        <v>0</v>
      </c>
      <c r="N49" s="115">
        <v>0</v>
      </c>
      <c r="O49" s="115">
        <v>0</v>
      </c>
      <c r="P49" s="115"/>
      <c r="Q49" s="115">
        <v>0</v>
      </c>
      <c r="R49" s="115">
        <v>0</v>
      </c>
    </row>
    <row r="50" spans="1:18" s="151" customFormat="1">
      <c r="B50" s="272" t="s">
        <v>37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  <c r="I50" s="115">
        <v>0</v>
      </c>
      <c r="J50" s="115">
        <v>0</v>
      </c>
      <c r="K50" s="115">
        <v>0</v>
      </c>
      <c r="L50" s="115">
        <v>0</v>
      </c>
      <c r="M50" s="115">
        <v>0</v>
      </c>
      <c r="N50" s="115">
        <v>0</v>
      </c>
      <c r="O50" s="115">
        <v>0</v>
      </c>
      <c r="P50" s="115"/>
      <c r="Q50" s="115">
        <v>0</v>
      </c>
      <c r="R50" s="115">
        <v>0</v>
      </c>
    </row>
    <row r="51" spans="1:18" s="151" customFormat="1">
      <c r="B51" s="202" t="s">
        <v>39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  <c r="I51" s="115">
        <v>0</v>
      </c>
      <c r="J51" s="115">
        <v>0</v>
      </c>
      <c r="K51" s="115">
        <v>0</v>
      </c>
      <c r="L51" s="115">
        <v>0</v>
      </c>
      <c r="M51" s="115">
        <v>0</v>
      </c>
      <c r="N51" s="115">
        <v>0</v>
      </c>
      <c r="O51" s="115">
        <v>0</v>
      </c>
      <c r="P51" s="115"/>
      <c r="Q51" s="115">
        <v>0</v>
      </c>
      <c r="R51" s="115">
        <v>0</v>
      </c>
    </row>
    <row r="52" spans="1:18" s="151" customFormat="1">
      <c r="B52" s="202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</row>
    <row r="53" spans="1:18" s="151" customFormat="1">
      <c r="B53" s="151" t="s">
        <v>101</v>
      </c>
      <c r="C53" s="151">
        <v>0</v>
      </c>
      <c r="D53" s="151">
        <v>5</v>
      </c>
      <c r="E53" s="151">
        <v>14</v>
      </c>
      <c r="F53" s="151">
        <v>6</v>
      </c>
      <c r="G53" s="151">
        <v>0</v>
      </c>
      <c r="H53" s="151">
        <v>0</v>
      </c>
      <c r="I53" s="151">
        <v>0</v>
      </c>
      <c r="J53" s="151">
        <v>0</v>
      </c>
      <c r="K53" s="151">
        <v>0</v>
      </c>
      <c r="L53" s="151">
        <v>0</v>
      </c>
      <c r="M53" s="151">
        <v>0</v>
      </c>
      <c r="N53" s="151">
        <v>0</v>
      </c>
      <c r="O53" s="151">
        <v>25</v>
      </c>
      <c r="Q53" s="151">
        <v>0</v>
      </c>
      <c r="R53" s="151">
        <v>0</v>
      </c>
    </row>
    <row r="54" spans="1:18" s="151" customFormat="1" ht="15" customHeight="1">
      <c r="C54" s="271"/>
      <c r="D54" s="271"/>
      <c r="E54" s="271"/>
      <c r="F54" s="271"/>
      <c r="G54" s="271"/>
      <c r="H54" s="271"/>
      <c r="I54" s="271"/>
      <c r="J54" s="271"/>
      <c r="K54" s="271"/>
      <c r="L54" s="271"/>
      <c r="M54" s="271"/>
      <c r="O54" s="271"/>
      <c r="P54" s="271"/>
      <c r="Q54" s="271"/>
    </row>
    <row r="55" spans="1:18" s="151" customFormat="1">
      <c r="A55" s="185" t="s">
        <v>311</v>
      </c>
      <c r="B55" s="272" t="s">
        <v>40</v>
      </c>
      <c r="C55" s="115">
        <v>0</v>
      </c>
      <c r="D55" s="115">
        <v>6</v>
      </c>
      <c r="E55" s="115">
        <v>20</v>
      </c>
      <c r="F55" s="115">
        <v>7</v>
      </c>
      <c r="G55" s="115">
        <v>0</v>
      </c>
      <c r="H55" s="115">
        <v>0</v>
      </c>
      <c r="I55" s="115">
        <v>0</v>
      </c>
      <c r="J55" s="115">
        <v>0</v>
      </c>
      <c r="K55" s="115">
        <v>0</v>
      </c>
      <c r="L55" s="115">
        <v>0</v>
      </c>
      <c r="M55" s="115">
        <v>0</v>
      </c>
      <c r="N55" s="115">
        <v>0</v>
      </c>
      <c r="O55" s="115">
        <v>33</v>
      </c>
      <c r="P55" s="115"/>
      <c r="Q55" s="115">
        <v>0</v>
      </c>
      <c r="R55" s="115">
        <v>0</v>
      </c>
    </row>
    <row r="56" spans="1:18" s="151" customFormat="1">
      <c r="A56" s="273"/>
      <c r="B56" s="272" t="s">
        <v>41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  <c r="I56" s="115">
        <v>0</v>
      </c>
      <c r="J56" s="115">
        <v>0</v>
      </c>
      <c r="K56" s="115">
        <v>0</v>
      </c>
      <c r="L56" s="115">
        <v>0</v>
      </c>
      <c r="M56" s="115">
        <v>0</v>
      </c>
      <c r="N56" s="115">
        <v>0</v>
      </c>
      <c r="O56" s="115">
        <v>0</v>
      </c>
      <c r="P56" s="115"/>
      <c r="Q56" s="115">
        <v>0</v>
      </c>
      <c r="R56" s="115">
        <v>0</v>
      </c>
    </row>
    <row r="57" spans="1:18" s="151" customFormat="1">
      <c r="B57" s="272" t="s">
        <v>38</v>
      </c>
      <c r="C57" s="115">
        <v>0</v>
      </c>
      <c r="D57" s="115">
        <v>0</v>
      </c>
      <c r="E57" s="115">
        <v>0</v>
      </c>
      <c r="F57" s="115">
        <v>0</v>
      </c>
      <c r="G57" s="115">
        <v>0</v>
      </c>
      <c r="H57" s="115">
        <v>0</v>
      </c>
      <c r="I57" s="115">
        <v>0</v>
      </c>
      <c r="J57" s="115">
        <v>0</v>
      </c>
      <c r="K57" s="115">
        <v>0</v>
      </c>
      <c r="L57" s="115">
        <v>0</v>
      </c>
      <c r="M57" s="115">
        <v>0</v>
      </c>
      <c r="N57" s="115">
        <v>0</v>
      </c>
      <c r="O57" s="115">
        <v>0</v>
      </c>
      <c r="P57" s="115"/>
      <c r="Q57" s="115">
        <v>0</v>
      </c>
      <c r="R57" s="115">
        <v>0</v>
      </c>
    </row>
    <row r="58" spans="1:18" s="151" customFormat="1">
      <c r="B58" s="272" t="s">
        <v>42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  <c r="I58" s="115">
        <v>0</v>
      </c>
      <c r="J58" s="115">
        <v>0</v>
      </c>
      <c r="K58" s="115">
        <v>0</v>
      </c>
      <c r="L58" s="115">
        <v>0</v>
      </c>
      <c r="M58" s="115">
        <v>0</v>
      </c>
      <c r="N58" s="115">
        <v>0</v>
      </c>
      <c r="O58" s="115">
        <v>0</v>
      </c>
      <c r="P58" s="115"/>
      <c r="Q58" s="115">
        <v>0</v>
      </c>
      <c r="R58" s="115">
        <v>0</v>
      </c>
    </row>
    <row r="59" spans="1:18" s="151" customFormat="1">
      <c r="B59" s="272" t="s">
        <v>160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  <c r="I59" s="115">
        <v>0</v>
      </c>
      <c r="J59" s="115">
        <v>0</v>
      </c>
      <c r="K59" s="115">
        <v>0</v>
      </c>
      <c r="L59" s="115">
        <v>0</v>
      </c>
      <c r="M59" s="115">
        <v>0</v>
      </c>
      <c r="N59" s="115">
        <v>0</v>
      </c>
      <c r="O59" s="115">
        <v>0</v>
      </c>
      <c r="P59" s="115"/>
      <c r="Q59" s="115">
        <v>0</v>
      </c>
      <c r="R59" s="115">
        <v>0</v>
      </c>
    </row>
    <row r="60" spans="1:18" s="151" customFormat="1">
      <c r="B60" s="272" t="s">
        <v>36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  <c r="I60" s="115">
        <v>0</v>
      </c>
      <c r="J60" s="115">
        <v>0</v>
      </c>
      <c r="K60" s="115">
        <v>0</v>
      </c>
      <c r="L60" s="115">
        <v>0</v>
      </c>
      <c r="M60" s="115">
        <v>0</v>
      </c>
      <c r="N60" s="115">
        <v>0</v>
      </c>
      <c r="O60" s="115">
        <v>0</v>
      </c>
      <c r="P60" s="115"/>
      <c r="Q60" s="115">
        <v>0</v>
      </c>
      <c r="R60" s="115">
        <v>0</v>
      </c>
    </row>
    <row r="61" spans="1:18" s="151" customFormat="1">
      <c r="B61" s="272" t="s">
        <v>37</v>
      </c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  <c r="I61" s="115">
        <v>0</v>
      </c>
      <c r="J61" s="115">
        <v>0</v>
      </c>
      <c r="K61" s="115">
        <v>0</v>
      </c>
      <c r="L61" s="115">
        <v>0</v>
      </c>
      <c r="M61" s="115">
        <v>0</v>
      </c>
      <c r="N61" s="115">
        <v>0</v>
      </c>
      <c r="O61" s="115">
        <v>0</v>
      </c>
      <c r="P61" s="115"/>
      <c r="Q61" s="115">
        <v>0</v>
      </c>
      <c r="R61" s="115">
        <v>0</v>
      </c>
    </row>
    <row r="62" spans="1:18" s="151" customFormat="1">
      <c r="B62" s="202" t="s">
        <v>39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  <c r="I62" s="115">
        <v>0</v>
      </c>
      <c r="J62" s="115">
        <v>0</v>
      </c>
      <c r="K62" s="115">
        <v>0</v>
      </c>
      <c r="L62" s="115">
        <v>0</v>
      </c>
      <c r="M62" s="115">
        <v>0</v>
      </c>
      <c r="N62" s="115">
        <v>0</v>
      </c>
      <c r="O62" s="115">
        <v>0</v>
      </c>
      <c r="P62" s="115"/>
      <c r="Q62" s="115">
        <v>0</v>
      </c>
      <c r="R62" s="115">
        <v>0</v>
      </c>
    </row>
    <row r="63" spans="1:18" s="151" customFormat="1">
      <c r="B63" s="202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</row>
    <row r="64" spans="1:18" s="151" customFormat="1">
      <c r="B64" s="151" t="s">
        <v>101</v>
      </c>
      <c r="C64" s="151">
        <v>0</v>
      </c>
      <c r="D64" s="151">
        <v>6</v>
      </c>
      <c r="E64" s="151">
        <v>20</v>
      </c>
      <c r="F64" s="151">
        <v>7</v>
      </c>
      <c r="G64" s="151">
        <v>0</v>
      </c>
      <c r="H64" s="151">
        <v>0</v>
      </c>
      <c r="I64" s="151">
        <v>0</v>
      </c>
      <c r="J64" s="151">
        <v>0</v>
      </c>
      <c r="K64" s="151">
        <v>0</v>
      </c>
      <c r="L64" s="151">
        <v>0</v>
      </c>
      <c r="M64" s="151">
        <v>0</v>
      </c>
      <c r="N64" s="151">
        <v>0</v>
      </c>
      <c r="O64" s="151">
        <v>33</v>
      </c>
      <c r="Q64" s="151">
        <v>0</v>
      </c>
      <c r="R64" s="151">
        <v>0</v>
      </c>
    </row>
    <row r="65" spans="1:18" s="151" customFormat="1">
      <c r="A65" s="202"/>
      <c r="B65" s="202"/>
    </row>
    <row r="66" spans="1:18" s="151" customFormat="1">
      <c r="A66" s="185" t="s">
        <v>312</v>
      </c>
      <c r="B66" s="272" t="s">
        <v>40</v>
      </c>
      <c r="C66" s="115">
        <v>0</v>
      </c>
      <c r="D66" s="115">
        <v>5</v>
      </c>
      <c r="E66" s="115">
        <v>0</v>
      </c>
      <c r="F66" s="115">
        <v>2</v>
      </c>
      <c r="G66" s="115">
        <v>0</v>
      </c>
      <c r="H66" s="115">
        <v>0</v>
      </c>
      <c r="I66" s="115">
        <v>0</v>
      </c>
      <c r="J66" s="115">
        <v>0</v>
      </c>
      <c r="K66" s="115">
        <v>0</v>
      </c>
      <c r="L66" s="115">
        <v>0</v>
      </c>
      <c r="M66" s="115">
        <v>0</v>
      </c>
      <c r="N66" s="115">
        <v>0</v>
      </c>
      <c r="O66" s="115">
        <v>7</v>
      </c>
      <c r="P66" s="115"/>
      <c r="Q66" s="115">
        <v>0</v>
      </c>
      <c r="R66" s="115">
        <v>0</v>
      </c>
    </row>
    <row r="67" spans="1:18" s="151" customFormat="1">
      <c r="A67" s="273"/>
      <c r="B67" s="272" t="s">
        <v>41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  <c r="I67" s="115">
        <v>0</v>
      </c>
      <c r="J67" s="115">
        <v>0</v>
      </c>
      <c r="K67" s="115">
        <v>0</v>
      </c>
      <c r="L67" s="115">
        <v>0</v>
      </c>
      <c r="M67" s="115">
        <v>0</v>
      </c>
      <c r="N67" s="115">
        <v>0</v>
      </c>
      <c r="O67" s="115">
        <v>0</v>
      </c>
      <c r="P67" s="115"/>
      <c r="Q67" s="115">
        <v>0</v>
      </c>
      <c r="R67" s="115">
        <v>0</v>
      </c>
    </row>
    <row r="68" spans="1:18" s="151" customFormat="1">
      <c r="B68" s="272" t="s">
        <v>38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  <c r="I68" s="115">
        <v>0</v>
      </c>
      <c r="J68" s="115">
        <v>0</v>
      </c>
      <c r="K68" s="115">
        <v>0</v>
      </c>
      <c r="L68" s="115">
        <v>0</v>
      </c>
      <c r="M68" s="115">
        <v>0</v>
      </c>
      <c r="N68" s="115">
        <v>0</v>
      </c>
      <c r="O68" s="115">
        <v>0</v>
      </c>
      <c r="P68" s="115"/>
      <c r="Q68" s="115">
        <v>0</v>
      </c>
      <c r="R68" s="115">
        <v>0</v>
      </c>
    </row>
    <row r="69" spans="1:18" s="151" customFormat="1">
      <c r="B69" s="272" t="s">
        <v>42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  <c r="I69" s="115">
        <v>0</v>
      </c>
      <c r="J69" s="115">
        <v>0</v>
      </c>
      <c r="K69" s="115">
        <v>0</v>
      </c>
      <c r="L69" s="115">
        <v>0</v>
      </c>
      <c r="M69" s="115">
        <v>0</v>
      </c>
      <c r="N69" s="115">
        <v>0</v>
      </c>
      <c r="O69" s="115">
        <v>0</v>
      </c>
      <c r="P69" s="115"/>
      <c r="Q69" s="115">
        <v>0</v>
      </c>
      <c r="R69" s="115">
        <v>0</v>
      </c>
    </row>
    <row r="70" spans="1:18" s="151" customFormat="1">
      <c r="B70" s="272" t="s">
        <v>160</v>
      </c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  <c r="I70" s="115">
        <v>0</v>
      </c>
      <c r="J70" s="115">
        <v>0</v>
      </c>
      <c r="K70" s="115">
        <v>0</v>
      </c>
      <c r="L70" s="115">
        <v>0</v>
      </c>
      <c r="M70" s="115">
        <v>0</v>
      </c>
      <c r="N70" s="115">
        <v>0</v>
      </c>
      <c r="O70" s="115">
        <v>0</v>
      </c>
      <c r="P70" s="115"/>
      <c r="Q70" s="115">
        <v>0</v>
      </c>
      <c r="R70" s="115">
        <v>0</v>
      </c>
    </row>
    <row r="71" spans="1:18" s="151" customFormat="1">
      <c r="B71" s="272" t="s">
        <v>36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  <c r="I71" s="115">
        <v>0</v>
      </c>
      <c r="J71" s="115">
        <v>0</v>
      </c>
      <c r="K71" s="115">
        <v>0</v>
      </c>
      <c r="L71" s="115">
        <v>0</v>
      </c>
      <c r="M71" s="115">
        <v>0</v>
      </c>
      <c r="N71" s="115">
        <v>0</v>
      </c>
      <c r="O71" s="115">
        <v>0</v>
      </c>
      <c r="P71" s="115"/>
      <c r="Q71" s="115">
        <v>0</v>
      </c>
      <c r="R71" s="115">
        <v>0</v>
      </c>
    </row>
    <row r="72" spans="1:18" s="151" customFormat="1">
      <c r="B72" s="272" t="s">
        <v>37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  <c r="I72" s="115">
        <v>0</v>
      </c>
      <c r="J72" s="115">
        <v>0</v>
      </c>
      <c r="K72" s="115">
        <v>0</v>
      </c>
      <c r="L72" s="115">
        <v>0</v>
      </c>
      <c r="M72" s="115">
        <v>0</v>
      </c>
      <c r="N72" s="115">
        <v>0</v>
      </c>
      <c r="O72" s="115">
        <v>0</v>
      </c>
      <c r="P72" s="115"/>
      <c r="Q72" s="115">
        <v>0</v>
      </c>
      <c r="R72" s="115">
        <v>0</v>
      </c>
    </row>
    <row r="73" spans="1:18" s="151" customFormat="1">
      <c r="B73" s="202" t="s">
        <v>39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  <c r="I73" s="115">
        <v>0</v>
      </c>
      <c r="J73" s="115">
        <v>0</v>
      </c>
      <c r="K73" s="115">
        <v>0</v>
      </c>
      <c r="L73" s="115">
        <v>0</v>
      </c>
      <c r="M73" s="115">
        <v>0</v>
      </c>
      <c r="N73" s="115">
        <v>0</v>
      </c>
      <c r="O73" s="115">
        <v>0</v>
      </c>
      <c r="P73" s="115"/>
      <c r="Q73" s="115">
        <v>0</v>
      </c>
      <c r="R73" s="115">
        <v>0</v>
      </c>
    </row>
    <row r="74" spans="1:18" s="151" customFormat="1">
      <c r="B74" s="202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</row>
    <row r="75" spans="1:18" s="151" customFormat="1">
      <c r="B75" s="151" t="s">
        <v>101</v>
      </c>
      <c r="C75" s="151">
        <v>0</v>
      </c>
      <c r="D75" s="151">
        <v>5</v>
      </c>
      <c r="E75" s="151">
        <v>0</v>
      </c>
      <c r="F75" s="151">
        <v>2</v>
      </c>
      <c r="G75" s="151">
        <v>0</v>
      </c>
      <c r="H75" s="151">
        <v>0</v>
      </c>
      <c r="I75" s="151">
        <v>0</v>
      </c>
      <c r="J75" s="151">
        <v>0</v>
      </c>
      <c r="K75" s="151">
        <v>0</v>
      </c>
      <c r="L75" s="151">
        <v>0</v>
      </c>
      <c r="M75" s="151">
        <v>0</v>
      </c>
      <c r="N75" s="151">
        <v>0</v>
      </c>
      <c r="O75" s="151">
        <v>7</v>
      </c>
      <c r="Q75" s="151">
        <v>0</v>
      </c>
      <c r="R75" s="151">
        <v>0</v>
      </c>
    </row>
    <row r="76" spans="1:18" s="151" customFormat="1" ht="15" customHeight="1">
      <c r="C76" s="271"/>
      <c r="D76" s="271"/>
      <c r="E76" s="271"/>
      <c r="F76" s="271"/>
      <c r="G76" s="271"/>
      <c r="H76" s="271"/>
      <c r="I76" s="271"/>
      <c r="J76" s="271"/>
      <c r="K76" s="271"/>
      <c r="L76" s="271"/>
      <c r="M76" s="271"/>
      <c r="O76" s="271"/>
      <c r="P76" s="271"/>
      <c r="Q76" s="271"/>
    </row>
    <row r="77" spans="1:18" ht="15" customHeight="1">
      <c r="A77" s="146" t="s">
        <v>131</v>
      </c>
      <c r="B77" s="146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05"/>
      <c r="O77" s="274"/>
      <c r="P77" s="271"/>
      <c r="Q77" s="274"/>
      <c r="R77" s="144"/>
    </row>
    <row r="78" spans="1:18" s="151" customFormat="1" ht="15" customHeight="1">
      <c r="C78" s="271"/>
      <c r="D78" s="271"/>
      <c r="E78" s="271"/>
      <c r="F78" s="271"/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271"/>
    </row>
    <row r="79" spans="1:18" s="151" customFormat="1">
      <c r="A79" s="185" t="s">
        <v>297</v>
      </c>
      <c r="B79" s="272" t="s">
        <v>40</v>
      </c>
      <c r="C79" s="115">
        <v>0</v>
      </c>
      <c r="D79" s="115">
        <v>6</v>
      </c>
      <c r="E79" s="115">
        <v>35</v>
      </c>
      <c r="F79" s="115">
        <v>19</v>
      </c>
      <c r="G79" s="115">
        <v>0</v>
      </c>
      <c r="H79" s="115">
        <v>0</v>
      </c>
      <c r="I79" s="115">
        <v>0</v>
      </c>
      <c r="J79" s="115">
        <v>0</v>
      </c>
      <c r="K79" s="115">
        <v>0</v>
      </c>
      <c r="L79" s="115">
        <v>0</v>
      </c>
      <c r="M79" s="115">
        <v>0</v>
      </c>
      <c r="N79" s="115">
        <v>0</v>
      </c>
      <c r="O79" s="115">
        <v>60</v>
      </c>
      <c r="P79" s="115"/>
      <c r="Q79" s="115">
        <v>0</v>
      </c>
      <c r="R79" s="115">
        <v>0</v>
      </c>
    </row>
    <row r="80" spans="1:18" s="151" customFormat="1">
      <c r="A80" s="273"/>
      <c r="B80" s="272" t="s">
        <v>41</v>
      </c>
      <c r="C80" s="115">
        <v>0</v>
      </c>
      <c r="D80" s="115">
        <v>0</v>
      </c>
      <c r="E80" s="115">
        <v>79</v>
      </c>
      <c r="F80" s="115">
        <v>26</v>
      </c>
      <c r="G80" s="115">
        <v>1</v>
      </c>
      <c r="H80" s="115">
        <v>0</v>
      </c>
      <c r="I80" s="115">
        <v>0</v>
      </c>
      <c r="J80" s="115">
        <v>0</v>
      </c>
      <c r="K80" s="115">
        <v>2</v>
      </c>
      <c r="L80" s="115">
        <v>0</v>
      </c>
      <c r="M80" s="115">
        <v>0</v>
      </c>
      <c r="N80" s="115">
        <v>0</v>
      </c>
      <c r="O80" s="115">
        <v>108</v>
      </c>
      <c r="P80" s="115"/>
      <c r="Q80" s="115">
        <v>0</v>
      </c>
      <c r="R80" s="115">
        <v>0</v>
      </c>
    </row>
    <row r="81" spans="1:18" s="151" customFormat="1">
      <c r="B81" s="272" t="s">
        <v>38</v>
      </c>
      <c r="C81" s="115">
        <v>0</v>
      </c>
      <c r="D81" s="115">
        <v>0</v>
      </c>
      <c r="E81" s="115">
        <v>87</v>
      </c>
      <c r="F81" s="115">
        <v>13</v>
      </c>
      <c r="G81" s="115">
        <v>17</v>
      </c>
      <c r="H81" s="115">
        <v>1</v>
      </c>
      <c r="I81" s="115">
        <v>0</v>
      </c>
      <c r="J81" s="115">
        <v>0</v>
      </c>
      <c r="K81" s="115">
        <v>1</v>
      </c>
      <c r="L81" s="115">
        <v>0</v>
      </c>
      <c r="M81" s="115">
        <v>0</v>
      </c>
      <c r="N81" s="115">
        <v>0</v>
      </c>
      <c r="O81" s="115">
        <v>119</v>
      </c>
      <c r="P81" s="115"/>
      <c r="Q81" s="115">
        <v>0</v>
      </c>
      <c r="R81" s="115">
        <v>0</v>
      </c>
    </row>
    <row r="82" spans="1:18" s="151" customFormat="1">
      <c r="B82" s="272" t="s">
        <v>42</v>
      </c>
      <c r="C82" s="115">
        <v>0</v>
      </c>
      <c r="D82" s="115">
        <v>0</v>
      </c>
      <c r="E82" s="115">
        <v>92</v>
      </c>
      <c r="F82" s="115">
        <v>29</v>
      </c>
      <c r="G82" s="115">
        <v>0</v>
      </c>
      <c r="H82" s="115">
        <v>0</v>
      </c>
      <c r="I82" s="115">
        <v>0</v>
      </c>
      <c r="J82" s="115">
        <v>0</v>
      </c>
      <c r="K82" s="115">
        <v>0</v>
      </c>
      <c r="L82" s="115">
        <v>0</v>
      </c>
      <c r="M82" s="115">
        <v>0</v>
      </c>
      <c r="N82" s="115">
        <v>110</v>
      </c>
      <c r="O82" s="115">
        <v>231</v>
      </c>
      <c r="P82" s="115"/>
      <c r="Q82" s="115">
        <v>0</v>
      </c>
      <c r="R82" s="115">
        <v>0</v>
      </c>
    </row>
    <row r="83" spans="1:18" s="151" customFormat="1">
      <c r="B83" s="272" t="s">
        <v>160</v>
      </c>
      <c r="C83" s="115">
        <v>0</v>
      </c>
      <c r="D83" s="115">
        <v>0</v>
      </c>
      <c r="E83" s="115">
        <v>22</v>
      </c>
      <c r="F83" s="115">
        <v>19</v>
      </c>
      <c r="G83" s="115">
        <v>0</v>
      </c>
      <c r="H83" s="115">
        <v>0</v>
      </c>
      <c r="I83" s="115">
        <v>0</v>
      </c>
      <c r="J83" s="115">
        <v>0</v>
      </c>
      <c r="K83" s="115">
        <v>0</v>
      </c>
      <c r="L83" s="115">
        <v>0</v>
      </c>
      <c r="M83" s="115">
        <v>0</v>
      </c>
      <c r="N83" s="115">
        <v>0</v>
      </c>
      <c r="O83" s="115">
        <v>41</v>
      </c>
      <c r="P83" s="115"/>
      <c r="Q83" s="115">
        <v>0</v>
      </c>
      <c r="R83" s="115">
        <v>0</v>
      </c>
    </row>
    <row r="84" spans="1:18" s="151" customFormat="1">
      <c r="B84" s="272" t="s">
        <v>36</v>
      </c>
      <c r="C84" s="115">
        <v>0</v>
      </c>
      <c r="D84" s="115">
        <v>6</v>
      </c>
      <c r="E84" s="115">
        <v>0</v>
      </c>
      <c r="F84" s="115">
        <v>13</v>
      </c>
      <c r="G84" s="115">
        <v>40</v>
      </c>
      <c r="H84" s="115">
        <v>2</v>
      </c>
      <c r="I84" s="115">
        <v>1</v>
      </c>
      <c r="J84" s="115">
        <v>0</v>
      </c>
      <c r="K84" s="115">
        <v>2</v>
      </c>
      <c r="L84" s="115">
        <v>0</v>
      </c>
      <c r="M84" s="115">
        <v>0</v>
      </c>
      <c r="N84" s="115">
        <v>0</v>
      </c>
      <c r="O84" s="115">
        <v>64</v>
      </c>
      <c r="P84" s="115"/>
      <c r="Q84" s="115">
        <v>0</v>
      </c>
      <c r="R84" s="115">
        <v>0</v>
      </c>
    </row>
    <row r="85" spans="1:18" s="151" customFormat="1">
      <c r="B85" s="272" t="s">
        <v>37</v>
      </c>
      <c r="C85" s="115">
        <v>0</v>
      </c>
      <c r="D85" s="115">
        <v>29</v>
      </c>
      <c r="E85" s="115">
        <v>80</v>
      </c>
      <c r="F85" s="115">
        <v>14</v>
      </c>
      <c r="G85" s="115">
        <v>0</v>
      </c>
      <c r="H85" s="115">
        <v>0</v>
      </c>
      <c r="I85" s="115">
        <v>0</v>
      </c>
      <c r="J85" s="115">
        <v>0</v>
      </c>
      <c r="K85" s="115">
        <v>0</v>
      </c>
      <c r="L85" s="115">
        <v>2</v>
      </c>
      <c r="M85" s="115">
        <v>0</v>
      </c>
      <c r="N85" s="115">
        <v>0</v>
      </c>
      <c r="O85" s="115">
        <v>125</v>
      </c>
      <c r="P85" s="115"/>
      <c r="Q85" s="115">
        <v>0</v>
      </c>
      <c r="R85" s="115">
        <v>0</v>
      </c>
    </row>
    <row r="86" spans="1:18" s="151" customFormat="1">
      <c r="B86" s="202" t="s">
        <v>39</v>
      </c>
      <c r="C86" s="115">
        <v>0</v>
      </c>
      <c r="D86" s="115">
        <v>7</v>
      </c>
      <c r="E86" s="115">
        <v>14</v>
      </c>
      <c r="F86" s="115">
        <v>4</v>
      </c>
      <c r="G86" s="115">
        <v>0</v>
      </c>
      <c r="H86" s="115">
        <v>0</v>
      </c>
      <c r="I86" s="115">
        <v>0</v>
      </c>
      <c r="J86" s="115">
        <v>0</v>
      </c>
      <c r="K86" s="115">
        <v>2</v>
      </c>
      <c r="L86" s="115">
        <v>0</v>
      </c>
      <c r="M86" s="115">
        <v>0</v>
      </c>
      <c r="N86" s="115">
        <v>0</v>
      </c>
      <c r="O86" s="115">
        <v>27</v>
      </c>
      <c r="P86" s="115"/>
      <c r="Q86" s="115">
        <v>0</v>
      </c>
      <c r="R86" s="115">
        <v>0</v>
      </c>
    </row>
    <row r="87" spans="1:18" s="151" customFormat="1">
      <c r="B87" s="202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</row>
    <row r="88" spans="1:18" s="151" customFormat="1">
      <c r="B88" s="151" t="s">
        <v>101</v>
      </c>
      <c r="C88" s="151">
        <v>0</v>
      </c>
      <c r="D88" s="151">
        <v>48</v>
      </c>
      <c r="E88" s="151">
        <v>409</v>
      </c>
      <c r="F88" s="151">
        <v>137</v>
      </c>
      <c r="G88" s="151">
        <v>58</v>
      </c>
      <c r="H88" s="151">
        <v>3</v>
      </c>
      <c r="I88" s="151">
        <v>1</v>
      </c>
      <c r="J88" s="151">
        <v>0</v>
      </c>
      <c r="K88" s="151">
        <v>7</v>
      </c>
      <c r="L88" s="151">
        <v>2</v>
      </c>
      <c r="M88" s="151">
        <v>0</v>
      </c>
      <c r="N88" s="151">
        <v>110</v>
      </c>
      <c r="O88" s="151">
        <v>775</v>
      </c>
      <c r="Q88" s="151">
        <v>0</v>
      </c>
      <c r="R88" s="151">
        <v>0</v>
      </c>
    </row>
    <row r="89" spans="1:18" s="151" customFormat="1" ht="15" customHeight="1">
      <c r="C89" s="271"/>
      <c r="D89" s="271"/>
      <c r="E89" s="271"/>
      <c r="F89" s="271"/>
      <c r="G89" s="271"/>
      <c r="H89" s="271"/>
      <c r="I89" s="271"/>
      <c r="J89" s="271"/>
      <c r="K89" s="271"/>
      <c r="L89" s="271"/>
      <c r="M89" s="271"/>
      <c r="N89" s="271"/>
      <c r="O89" s="271"/>
      <c r="P89" s="271"/>
      <c r="Q89" s="271"/>
      <c r="R89" s="271"/>
    </row>
    <row r="90" spans="1:18" s="151" customFormat="1">
      <c r="A90" s="185" t="s">
        <v>311</v>
      </c>
      <c r="B90" s="272" t="s">
        <v>40</v>
      </c>
      <c r="C90" s="115">
        <v>0</v>
      </c>
      <c r="D90" s="115">
        <v>5</v>
      </c>
      <c r="E90" s="115">
        <v>33</v>
      </c>
      <c r="F90" s="115">
        <v>8</v>
      </c>
      <c r="G90" s="115">
        <v>0</v>
      </c>
      <c r="H90" s="115">
        <v>0</v>
      </c>
      <c r="I90" s="115">
        <v>0</v>
      </c>
      <c r="J90" s="115">
        <v>0</v>
      </c>
      <c r="K90" s="115">
        <v>0</v>
      </c>
      <c r="L90" s="115">
        <v>0</v>
      </c>
      <c r="M90" s="115">
        <v>0</v>
      </c>
      <c r="N90" s="115">
        <v>0</v>
      </c>
      <c r="O90" s="115">
        <v>46</v>
      </c>
      <c r="P90" s="115"/>
      <c r="Q90" s="115">
        <v>0</v>
      </c>
      <c r="R90" s="115">
        <v>0</v>
      </c>
    </row>
    <row r="91" spans="1:18" s="151" customFormat="1">
      <c r="A91" s="273"/>
      <c r="B91" s="272" t="s">
        <v>41</v>
      </c>
      <c r="C91" s="115">
        <v>0</v>
      </c>
      <c r="D91" s="115">
        <v>0</v>
      </c>
      <c r="E91" s="115">
        <v>79</v>
      </c>
      <c r="F91" s="115">
        <v>26</v>
      </c>
      <c r="G91" s="115">
        <v>1</v>
      </c>
      <c r="H91" s="115">
        <v>0</v>
      </c>
      <c r="I91" s="115">
        <v>0</v>
      </c>
      <c r="J91" s="115">
        <v>0</v>
      </c>
      <c r="K91" s="115">
        <v>2</v>
      </c>
      <c r="L91" s="115">
        <v>0</v>
      </c>
      <c r="M91" s="115">
        <v>0</v>
      </c>
      <c r="N91" s="115">
        <v>0</v>
      </c>
      <c r="O91" s="115">
        <v>108</v>
      </c>
      <c r="P91" s="115"/>
      <c r="Q91" s="115">
        <v>0</v>
      </c>
      <c r="R91" s="115">
        <v>0</v>
      </c>
    </row>
    <row r="92" spans="1:18" s="151" customFormat="1">
      <c r="B92" s="272" t="s">
        <v>38</v>
      </c>
      <c r="C92" s="115">
        <v>0</v>
      </c>
      <c r="D92" s="115">
        <v>0</v>
      </c>
      <c r="E92" s="115">
        <v>87</v>
      </c>
      <c r="F92" s="115">
        <v>13</v>
      </c>
      <c r="G92" s="115">
        <v>17</v>
      </c>
      <c r="H92" s="115">
        <v>1</v>
      </c>
      <c r="I92" s="115">
        <v>0</v>
      </c>
      <c r="J92" s="115">
        <v>0</v>
      </c>
      <c r="K92" s="115">
        <v>1</v>
      </c>
      <c r="L92" s="115">
        <v>0</v>
      </c>
      <c r="M92" s="115">
        <v>0</v>
      </c>
      <c r="N92" s="115">
        <v>0</v>
      </c>
      <c r="O92" s="115">
        <v>119</v>
      </c>
      <c r="P92" s="115"/>
      <c r="Q92" s="115">
        <v>0</v>
      </c>
      <c r="R92" s="115">
        <v>0</v>
      </c>
    </row>
    <row r="93" spans="1:18" s="151" customFormat="1">
      <c r="B93" s="272" t="s">
        <v>42</v>
      </c>
      <c r="C93" s="115">
        <v>0</v>
      </c>
      <c r="D93" s="115">
        <v>0</v>
      </c>
      <c r="E93" s="115">
        <v>92</v>
      </c>
      <c r="F93" s="115">
        <v>29</v>
      </c>
      <c r="G93" s="115">
        <v>0</v>
      </c>
      <c r="H93" s="115">
        <v>0</v>
      </c>
      <c r="I93" s="115">
        <v>0</v>
      </c>
      <c r="J93" s="115">
        <v>0</v>
      </c>
      <c r="K93" s="115">
        <v>0</v>
      </c>
      <c r="L93" s="115">
        <v>0</v>
      </c>
      <c r="M93" s="115">
        <v>0</v>
      </c>
      <c r="N93" s="115">
        <v>0</v>
      </c>
      <c r="O93" s="115">
        <v>121</v>
      </c>
      <c r="P93" s="115"/>
      <c r="Q93" s="115">
        <v>0</v>
      </c>
      <c r="R93" s="115">
        <v>0</v>
      </c>
    </row>
    <row r="94" spans="1:18" s="151" customFormat="1">
      <c r="B94" s="272" t="s">
        <v>160</v>
      </c>
      <c r="C94" s="115">
        <v>0</v>
      </c>
      <c r="D94" s="115">
        <v>0</v>
      </c>
      <c r="E94" s="115">
        <v>22</v>
      </c>
      <c r="F94" s="115">
        <v>19</v>
      </c>
      <c r="G94" s="115">
        <v>0</v>
      </c>
      <c r="H94" s="115">
        <v>0</v>
      </c>
      <c r="I94" s="115">
        <v>0</v>
      </c>
      <c r="J94" s="115">
        <v>0</v>
      </c>
      <c r="K94" s="115">
        <v>0</v>
      </c>
      <c r="L94" s="115">
        <v>0</v>
      </c>
      <c r="M94" s="115">
        <v>0</v>
      </c>
      <c r="N94" s="115">
        <v>0</v>
      </c>
      <c r="O94" s="115">
        <v>41</v>
      </c>
      <c r="P94" s="115"/>
      <c r="Q94" s="115">
        <v>0</v>
      </c>
      <c r="R94" s="115">
        <v>0</v>
      </c>
    </row>
    <row r="95" spans="1:18" s="151" customFormat="1">
      <c r="B95" s="272" t="s">
        <v>36</v>
      </c>
      <c r="C95" s="115">
        <v>0</v>
      </c>
      <c r="D95" s="115">
        <v>6</v>
      </c>
      <c r="E95" s="115">
        <v>0</v>
      </c>
      <c r="F95" s="115">
        <v>13</v>
      </c>
      <c r="G95" s="115">
        <v>40</v>
      </c>
      <c r="H95" s="115">
        <v>2</v>
      </c>
      <c r="I95" s="115">
        <v>1</v>
      </c>
      <c r="J95" s="115">
        <v>0</v>
      </c>
      <c r="K95" s="115">
        <v>2</v>
      </c>
      <c r="L95" s="115">
        <v>0</v>
      </c>
      <c r="M95" s="115">
        <v>0</v>
      </c>
      <c r="N95" s="115">
        <v>8</v>
      </c>
      <c r="O95" s="115">
        <v>72</v>
      </c>
      <c r="P95" s="115"/>
      <c r="Q95" s="115">
        <v>0</v>
      </c>
      <c r="R95" s="115">
        <v>33</v>
      </c>
    </row>
    <row r="96" spans="1:18" s="151" customFormat="1">
      <c r="B96" s="272" t="s">
        <v>37</v>
      </c>
      <c r="C96" s="115">
        <v>0</v>
      </c>
      <c r="D96" s="115">
        <v>29</v>
      </c>
      <c r="E96" s="115">
        <v>80</v>
      </c>
      <c r="F96" s="115">
        <v>14</v>
      </c>
      <c r="G96" s="115">
        <v>0</v>
      </c>
      <c r="H96" s="115">
        <v>0</v>
      </c>
      <c r="I96" s="115">
        <v>0</v>
      </c>
      <c r="J96" s="115">
        <v>0</v>
      </c>
      <c r="K96" s="115">
        <v>0</v>
      </c>
      <c r="L96" s="115">
        <v>2</v>
      </c>
      <c r="M96" s="115">
        <v>0</v>
      </c>
      <c r="N96" s="115">
        <v>0</v>
      </c>
      <c r="O96" s="115">
        <v>125</v>
      </c>
      <c r="P96" s="115"/>
      <c r="Q96" s="115">
        <v>0</v>
      </c>
      <c r="R96" s="115">
        <v>0</v>
      </c>
    </row>
    <row r="97" spans="1:18" s="151" customFormat="1">
      <c r="B97" s="202" t="s">
        <v>39</v>
      </c>
      <c r="C97" s="115">
        <v>0</v>
      </c>
      <c r="D97" s="115">
        <v>7</v>
      </c>
      <c r="E97" s="115">
        <v>14</v>
      </c>
      <c r="F97" s="115">
        <v>4</v>
      </c>
      <c r="G97" s="115">
        <v>0</v>
      </c>
      <c r="H97" s="115">
        <v>0</v>
      </c>
      <c r="I97" s="115">
        <v>0</v>
      </c>
      <c r="J97" s="115">
        <v>0</v>
      </c>
      <c r="K97" s="115">
        <v>2</v>
      </c>
      <c r="L97" s="115">
        <v>0</v>
      </c>
      <c r="M97" s="115">
        <v>0</v>
      </c>
      <c r="N97" s="115">
        <v>0</v>
      </c>
      <c r="O97" s="115">
        <v>27</v>
      </c>
      <c r="P97" s="115"/>
      <c r="Q97" s="115">
        <v>0</v>
      </c>
      <c r="R97" s="115">
        <v>0</v>
      </c>
    </row>
    <row r="98" spans="1:18" s="151" customFormat="1">
      <c r="B98" s="202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</row>
    <row r="99" spans="1:18" s="151" customFormat="1">
      <c r="B99" s="151" t="s">
        <v>101</v>
      </c>
      <c r="C99" s="151">
        <v>0</v>
      </c>
      <c r="D99" s="151">
        <v>47</v>
      </c>
      <c r="E99" s="151">
        <v>407</v>
      </c>
      <c r="F99" s="151">
        <v>126</v>
      </c>
      <c r="G99" s="151">
        <v>58</v>
      </c>
      <c r="H99" s="151">
        <v>3</v>
      </c>
      <c r="I99" s="151">
        <v>1</v>
      </c>
      <c r="J99" s="151">
        <v>0</v>
      </c>
      <c r="K99" s="151">
        <v>7</v>
      </c>
      <c r="L99" s="151">
        <v>2</v>
      </c>
      <c r="M99" s="151">
        <v>0</v>
      </c>
      <c r="N99" s="151">
        <v>8</v>
      </c>
      <c r="O99" s="151">
        <v>659</v>
      </c>
      <c r="Q99" s="151">
        <v>0</v>
      </c>
      <c r="R99" s="151">
        <v>33</v>
      </c>
    </row>
    <row r="100" spans="1:18" s="151" customFormat="1">
      <c r="A100" s="202"/>
      <c r="B100" s="202"/>
    </row>
    <row r="101" spans="1:18" s="151" customFormat="1">
      <c r="A101" s="185" t="s">
        <v>312</v>
      </c>
      <c r="B101" s="272" t="s">
        <v>40</v>
      </c>
      <c r="C101" s="115">
        <v>0</v>
      </c>
      <c r="D101" s="115">
        <v>0</v>
      </c>
      <c r="E101" s="115">
        <v>31</v>
      </c>
      <c r="F101" s="115">
        <v>0</v>
      </c>
      <c r="G101" s="115">
        <v>0</v>
      </c>
      <c r="H101" s="115">
        <v>0</v>
      </c>
      <c r="I101" s="115">
        <v>0</v>
      </c>
      <c r="J101" s="115">
        <v>0</v>
      </c>
      <c r="K101" s="115">
        <v>0</v>
      </c>
      <c r="L101" s="115">
        <v>0</v>
      </c>
      <c r="M101" s="115">
        <v>0</v>
      </c>
      <c r="N101" s="115">
        <v>0</v>
      </c>
      <c r="O101" s="115">
        <v>31</v>
      </c>
      <c r="P101" s="115"/>
      <c r="Q101" s="115">
        <v>0</v>
      </c>
      <c r="R101" s="115">
        <v>0</v>
      </c>
    </row>
    <row r="102" spans="1:18" s="151" customFormat="1">
      <c r="A102" s="273"/>
      <c r="B102" s="272" t="s">
        <v>41</v>
      </c>
      <c r="C102" s="115">
        <v>0</v>
      </c>
      <c r="D102" s="115">
        <v>0</v>
      </c>
      <c r="E102" s="115">
        <v>53</v>
      </c>
      <c r="F102" s="115">
        <v>29</v>
      </c>
      <c r="G102" s="115">
        <v>1</v>
      </c>
      <c r="H102" s="115">
        <v>0</v>
      </c>
      <c r="I102" s="115">
        <v>0</v>
      </c>
      <c r="J102" s="115">
        <v>0</v>
      </c>
      <c r="K102" s="115">
        <v>0</v>
      </c>
      <c r="L102" s="115">
        <v>0</v>
      </c>
      <c r="M102" s="115">
        <v>0</v>
      </c>
      <c r="N102" s="115">
        <v>0</v>
      </c>
      <c r="O102" s="115">
        <v>83</v>
      </c>
      <c r="P102" s="115"/>
      <c r="Q102" s="115">
        <v>0</v>
      </c>
      <c r="R102" s="115">
        <v>0</v>
      </c>
    </row>
    <row r="103" spans="1:18" s="151" customFormat="1">
      <c r="B103" s="272" t="s">
        <v>38</v>
      </c>
      <c r="C103" s="115">
        <v>0</v>
      </c>
      <c r="D103" s="115">
        <v>0</v>
      </c>
      <c r="E103" s="115">
        <v>64</v>
      </c>
      <c r="F103" s="115">
        <v>13</v>
      </c>
      <c r="G103" s="115">
        <v>17</v>
      </c>
      <c r="H103" s="115">
        <v>1</v>
      </c>
      <c r="I103" s="115">
        <v>0</v>
      </c>
      <c r="J103" s="115">
        <v>0</v>
      </c>
      <c r="K103" s="115">
        <v>0</v>
      </c>
      <c r="L103" s="115">
        <v>0</v>
      </c>
      <c r="M103" s="115">
        <v>0</v>
      </c>
      <c r="N103" s="115">
        <v>0</v>
      </c>
      <c r="O103" s="115">
        <v>95</v>
      </c>
      <c r="P103" s="115"/>
      <c r="Q103" s="115">
        <v>0</v>
      </c>
      <c r="R103" s="115">
        <v>0</v>
      </c>
    </row>
    <row r="104" spans="1:18" s="151" customFormat="1">
      <c r="B104" s="272" t="s">
        <v>42</v>
      </c>
      <c r="C104" s="115">
        <v>0</v>
      </c>
      <c r="D104" s="115">
        <v>0</v>
      </c>
      <c r="E104" s="115">
        <v>89</v>
      </c>
      <c r="F104" s="115">
        <v>22</v>
      </c>
      <c r="G104" s="115">
        <v>0</v>
      </c>
      <c r="H104" s="115">
        <v>0</v>
      </c>
      <c r="I104" s="115">
        <v>0</v>
      </c>
      <c r="J104" s="115">
        <v>0</v>
      </c>
      <c r="K104" s="115">
        <v>0</v>
      </c>
      <c r="L104" s="115">
        <v>0</v>
      </c>
      <c r="M104" s="115">
        <v>0</v>
      </c>
      <c r="N104" s="115">
        <v>0</v>
      </c>
      <c r="O104" s="115">
        <v>111</v>
      </c>
      <c r="P104" s="115"/>
      <c r="Q104" s="115">
        <v>0</v>
      </c>
      <c r="R104" s="115">
        <v>122</v>
      </c>
    </row>
    <row r="105" spans="1:18" s="151" customFormat="1">
      <c r="B105" s="272" t="s">
        <v>160</v>
      </c>
      <c r="C105" s="115">
        <v>0</v>
      </c>
      <c r="D105" s="115">
        <v>0</v>
      </c>
      <c r="E105" s="115">
        <v>22</v>
      </c>
      <c r="F105" s="115">
        <v>19</v>
      </c>
      <c r="G105" s="115">
        <v>0</v>
      </c>
      <c r="H105" s="115">
        <v>0</v>
      </c>
      <c r="I105" s="115">
        <v>0</v>
      </c>
      <c r="J105" s="115">
        <v>0</v>
      </c>
      <c r="K105" s="115">
        <v>0</v>
      </c>
      <c r="L105" s="115">
        <v>0</v>
      </c>
      <c r="M105" s="115">
        <v>0</v>
      </c>
      <c r="N105" s="115">
        <v>0</v>
      </c>
      <c r="O105" s="115">
        <v>41</v>
      </c>
      <c r="P105" s="115"/>
      <c r="Q105" s="115">
        <v>0</v>
      </c>
      <c r="R105" s="115">
        <v>0</v>
      </c>
    </row>
    <row r="106" spans="1:18" s="151" customFormat="1">
      <c r="B106" s="272" t="s">
        <v>36</v>
      </c>
      <c r="C106" s="115">
        <v>0</v>
      </c>
      <c r="D106" s="115">
        <v>9</v>
      </c>
      <c r="E106" s="115">
        <v>0</v>
      </c>
      <c r="F106" s="115">
        <v>11</v>
      </c>
      <c r="G106" s="115">
        <v>14</v>
      </c>
      <c r="H106" s="115">
        <v>2</v>
      </c>
      <c r="I106" s="115">
        <v>0</v>
      </c>
      <c r="J106" s="115">
        <v>0</v>
      </c>
      <c r="K106" s="115">
        <v>0</v>
      </c>
      <c r="L106" s="115">
        <v>0</v>
      </c>
      <c r="M106" s="115">
        <v>0</v>
      </c>
      <c r="N106" s="115">
        <v>8</v>
      </c>
      <c r="O106" s="115">
        <v>44</v>
      </c>
      <c r="P106" s="115"/>
      <c r="Q106" s="115">
        <v>0</v>
      </c>
      <c r="R106" s="115">
        <v>924</v>
      </c>
    </row>
    <row r="107" spans="1:18" s="151" customFormat="1">
      <c r="B107" s="272" t="s">
        <v>37</v>
      </c>
      <c r="C107" s="115">
        <v>0</v>
      </c>
      <c r="D107" s="115">
        <v>41</v>
      </c>
      <c r="E107" s="115">
        <v>80</v>
      </c>
      <c r="F107" s="115">
        <v>14</v>
      </c>
      <c r="G107" s="115">
        <v>0</v>
      </c>
      <c r="H107" s="115">
        <v>0</v>
      </c>
      <c r="I107" s="115">
        <v>0</v>
      </c>
      <c r="J107" s="115">
        <v>0</v>
      </c>
      <c r="K107" s="115">
        <v>0</v>
      </c>
      <c r="L107" s="115">
        <v>2</v>
      </c>
      <c r="M107" s="115">
        <v>0</v>
      </c>
      <c r="N107" s="115">
        <v>0</v>
      </c>
      <c r="O107" s="115">
        <v>137</v>
      </c>
      <c r="P107" s="115"/>
      <c r="Q107" s="115">
        <v>0</v>
      </c>
      <c r="R107" s="115">
        <v>0</v>
      </c>
    </row>
    <row r="108" spans="1:18" s="151" customFormat="1">
      <c r="B108" s="202" t="s">
        <v>39</v>
      </c>
      <c r="C108" s="115">
        <v>0</v>
      </c>
      <c r="D108" s="115">
        <v>16</v>
      </c>
      <c r="E108" s="115">
        <v>14</v>
      </c>
      <c r="F108" s="115">
        <v>4</v>
      </c>
      <c r="G108" s="115">
        <v>0</v>
      </c>
      <c r="H108" s="115">
        <v>0</v>
      </c>
      <c r="I108" s="115">
        <v>0</v>
      </c>
      <c r="J108" s="115">
        <v>0</v>
      </c>
      <c r="K108" s="115">
        <v>2</v>
      </c>
      <c r="L108" s="115">
        <v>0</v>
      </c>
      <c r="M108" s="115">
        <v>0</v>
      </c>
      <c r="N108" s="115">
        <v>0</v>
      </c>
      <c r="O108" s="115">
        <v>36</v>
      </c>
      <c r="P108" s="115"/>
      <c r="Q108" s="115">
        <v>0</v>
      </c>
      <c r="R108" s="115">
        <v>0</v>
      </c>
    </row>
    <row r="109" spans="1:18" s="151" customFormat="1">
      <c r="B109" s="202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</row>
    <row r="110" spans="1:18" s="151" customFormat="1">
      <c r="B110" s="151" t="s">
        <v>101</v>
      </c>
      <c r="C110" s="151">
        <v>0</v>
      </c>
      <c r="D110" s="151">
        <v>66</v>
      </c>
      <c r="E110" s="151">
        <v>353</v>
      </c>
      <c r="F110" s="151">
        <v>112</v>
      </c>
      <c r="G110" s="151">
        <v>32</v>
      </c>
      <c r="H110" s="151">
        <v>3</v>
      </c>
      <c r="I110" s="151">
        <v>0</v>
      </c>
      <c r="J110" s="151">
        <v>0</v>
      </c>
      <c r="K110" s="151">
        <v>2</v>
      </c>
      <c r="L110" s="151">
        <v>2</v>
      </c>
      <c r="M110" s="151">
        <v>0</v>
      </c>
      <c r="N110" s="151">
        <v>8</v>
      </c>
      <c r="O110" s="151">
        <v>578</v>
      </c>
      <c r="Q110" s="151">
        <v>0</v>
      </c>
      <c r="R110" s="151">
        <v>1046</v>
      </c>
    </row>
    <row r="111" spans="1:18" s="151" customFormat="1" ht="15" customHeight="1">
      <c r="C111" s="271"/>
      <c r="D111" s="271"/>
      <c r="E111" s="271"/>
      <c r="F111" s="271"/>
      <c r="G111" s="271"/>
      <c r="H111" s="271"/>
      <c r="I111" s="271"/>
      <c r="J111" s="271"/>
      <c r="K111" s="271"/>
      <c r="L111" s="271"/>
      <c r="M111" s="271"/>
      <c r="O111" s="271"/>
      <c r="P111" s="271"/>
      <c r="Q111" s="271"/>
    </row>
    <row r="112" spans="1:18" s="151" customFormat="1" ht="15" customHeight="1">
      <c r="A112" s="42"/>
      <c r="B112" s="265" t="s">
        <v>132</v>
      </c>
      <c r="C112" s="274"/>
      <c r="D112" s="274"/>
      <c r="E112" s="274"/>
      <c r="F112" s="274"/>
      <c r="G112" s="274"/>
      <c r="H112" s="274"/>
      <c r="I112" s="274"/>
      <c r="J112" s="274"/>
      <c r="K112" s="274"/>
      <c r="L112" s="274"/>
      <c r="M112" s="274"/>
      <c r="N112" s="146"/>
      <c r="O112" s="274"/>
      <c r="P112" s="271"/>
      <c r="Q112" s="274"/>
      <c r="R112" s="146"/>
    </row>
    <row r="113" spans="1:18" ht="15" customHeight="1">
      <c r="A113" s="151"/>
      <c r="B113" s="151"/>
      <c r="C113" s="271"/>
      <c r="D113" s="271"/>
      <c r="E113" s="271"/>
      <c r="F113" s="271"/>
      <c r="G113" s="271"/>
      <c r="H113" s="271"/>
      <c r="I113" s="271"/>
      <c r="J113" s="271"/>
      <c r="K113" s="271"/>
      <c r="L113" s="271"/>
      <c r="M113" s="271"/>
      <c r="N113" s="271"/>
      <c r="O113" s="271"/>
      <c r="P113" s="271"/>
      <c r="Q113" s="271"/>
      <c r="R113" s="151"/>
    </row>
    <row r="114" spans="1:18" s="151" customFormat="1">
      <c r="A114" s="185" t="s">
        <v>297</v>
      </c>
      <c r="B114" s="272" t="s">
        <v>40</v>
      </c>
      <c r="C114" s="115">
        <v>0</v>
      </c>
      <c r="D114" s="115">
        <v>0</v>
      </c>
      <c r="E114" s="115">
        <v>8</v>
      </c>
      <c r="F114" s="115">
        <v>0</v>
      </c>
      <c r="G114" s="115">
        <v>0</v>
      </c>
      <c r="H114" s="115">
        <v>0</v>
      </c>
      <c r="I114" s="115">
        <v>0</v>
      </c>
      <c r="J114" s="115">
        <v>0</v>
      </c>
      <c r="K114" s="115">
        <v>0</v>
      </c>
      <c r="L114" s="115">
        <v>0</v>
      </c>
      <c r="M114" s="115">
        <v>0</v>
      </c>
      <c r="N114" s="115">
        <v>0</v>
      </c>
      <c r="O114" s="115">
        <v>8</v>
      </c>
      <c r="P114" s="115"/>
      <c r="Q114" s="115">
        <v>0</v>
      </c>
      <c r="R114" s="115">
        <v>0</v>
      </c>
    </row>
    <row r="115" spans="1:18" s="151" customFormat="1">
      <c r="A115" s="273"/>
      <c r="B115" s="272" t="s">
        <v>41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115">
        <v>0</v>
      </c>
      <c r="I115" s="115">
        <v>0</v>
      </c>
      <c r="J115" s="115">
        <v>0</v>
      </c>
      <c r="K115" s="115">
        <v>0</v>
      </c>
      <c r="L115" s="115">
        <v>0</v>
      </c>
      <c r="M115" s="115">
        <v>0</v>
      </c>
      <c r="N115" s="115">
        <v>0</v>
      </c>
      <c r="O115" s="115">
        <v>0</v>
      </c>
      <c r="P115" s="115"/>
      <c r="Q115" s="115">
        <v>0</v>
      </c>
      <c r="R115" s="115">
        <v>0</v>
      </c>
    </row>
    <row r="116" spans="1:18" s="151" customFormat="1">
      <c r="B116" s="272" t="s">
        <v>38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115">
        <v>0</v>
      </c>
      <c r="I116" s="115">
        <v>0</v>
      </c>
      <c r="J116" s="115">
        <v>0</v>
      </c>
      <c r="K116" s="115">
        <v>0</v>
      </c>
      <c r="L116" s="115">
        <v>0</v>
      </c>
      <c r="M116" s="115">
        <v>0</v>
      </c>
      <c r="N116" s="115">
        <v>0</v>
      </c>
      <c r="O116" s="115">
        <v>0</v>
      </c>
      <c r="P116" s="115"/>
      <c r="Q116" s="115">
        <v>0</v>
      </c>
      <c r="R116" s="115">
        <v>0</v>
      </c>
    </row>
    <row r="117" spans="1:18" s="151" customFormat="1">
      <c r="B117" s="272" t="s">
        <v>42</v>
      </c>
      <c r="C117" s="115">
        <v>0</v>
      </c>
      <c r="D117" s="115">
        <v>0</v>
      </c>
      <c r="E117" s="115">
        <v>0</v>
      </c>
      <c r="F117" s="115">
        <v>0</v>
      </c>
      <c r="G117" s="115">
        <v>0</v>
      </c>
      <c r="H117" s="115">
        <v>0</v>
      </c>
      <c r="I117" s="115">
        <v>0</v>
      </c>
      <c r="J117" s="115">
        <v>0</v>
      </c>
      <c r="K117" s="115">
        <v>0</v>
      </c>
      <c r="L117" s="115">
        <v>0</v>
      </c>
      <c r="M117" s="115">
        <v>0</v>
      </c>
      <c r="N117" s="115">
        <v>0</v>
      </c>
      <c r="O117" s="115">
        <v>0</v>
      </c>
      <c r="P117" s="115"/>
      <c r="Q117" s="115">
        <v>0</v>
      </c>
      <c r="R117" s="115">
        <v>0</v>
      </c>
    </row>
    <row r="118" spans="1:18" s="151" customFormat="1">
      <c r="B118" s="272" t="s">
        <v>160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115">
        <v>0</v>
      </c>
      <c r="I118" s="115">
        <v>0</v>
      </c>
      <c r="J118" s="115">
        <v>0</v>
      </c>
      <c r="K118" s="115">
        <v>0</v>
      </c>
      <c r="L118" s="115">
        <v>0</v>
      </c>
      <c r="M118" s="115">
        <v>0</v>
      </c>
      <c r="N118" s="115">
        <v>0</v>
      </c>
      <c r="O118" s="115">
        <v>0</v>
      </c>
      <c r="P118" s="115"/>
      <c r="Q118" s="115">
        <v>0</v>
      </c>
      <c r="R118" s="115">
        <v>0</v>
      </c>
    </row>
    <row r="119" spans="1:18" s="151" customFormat="1">
      <c r="B119" s="272" t="s">
        <v>36</v>
      </c>
      <c r="C119" s="115">
        <v>0</v>
      </c>
      <c r="D119" s="115">
        <v>0</v>
      </c>
      <c r="E119" s="115">
        <v>0</v>
      </c>
      <c r="F119" s="115">
        <v>0</v>
      </c>
      <c r="G119" s="115">
        <v>0</v>
      </c>
      <c r="H119" s="115">
        <v>0</v>
      </c>
      <c r="I119" s="115">
        <v>0</v>
      </c>
      <c r="J119" s="115">
        <v>0</v>
      </c>
      <c r="K119" s="115">
        <v>0</v>
      </c>
      <c r="L119" s="115">
        <v>0</v>
      </c>
      <c r="M119" s="115">
        <v>0</v>
      </c>
      <c r="N119" s="115">
        <v>0</v>
      </c>
      <c r="O119" s="115">
        <v>0</v>
      </c>
      <c r="P119" s="115"/>
      <c r="Q119" s="115">
        <v>0</v>
      </c>
      <c r="R119" s="115">
        <v>0</v>
      </c>
    </row>
    <row r="120" spans="1:18" s="151" customFormat="1">
      <c r="B120" s="272" t="s">
        <v>37</v>
      </c>
      <c r="C120" s="115">
        <v>0</v>
      </c>
      <c r="D120" s="115">
        <v>5</v>
      </c>
      <c r="E120" s="115">
        <v>0</v>
      </c>
      <c r="F120" s="115">
        <v>0</v>
      </c>
      <c r="G120" s="115">
        <v>0</v>
      </c>
      <c r="H120" s="115">
        <v>0</v>
      </c>
      <c r="I120" s="115">
        <v>0</v>
      </c>
      <c r="J120" s="115">
        <v>0</v>
      </c>
      <c r="K120" s="115">
        <v>0</v>
      </c>
      <c r="L120" s="115">
        <v>0</v>
      </c>
      <c r="M120" s="115">
        <v>0</v>
      </c>
      <c r="N120" s="115">
        <v>0</v>
      </c>
      <c r="O120" s="115">
        <v>5</v>
      </c>
      <c r="P120" s="115"/>
      <c r="Q120" s="115">
        <v>0</v>
      </c>
      <c r="R120" s="115">
        <v>0</v>
      </c>
    </row>
    <row r="121" spans="1:18" s="151" customFormat="1">
      <c r="B121" s="202" t="s">
        <v>39</v>
      </c>
      <c r="C121" s="115">
        <v>0</v>
      </c>
      <c r="D121" s="115">
        <v>0</v>
      </c>
      <c r="E121" s="115">
        <v>2</v>
      </c>
      <c r="F121" s="115">
        <v>0</v>
      </c>
      <c r="G121" s="115">
        <v>0</v>
      </c>
      <c r="H121" s="115">
        <v>0</v>
      </c>
      <c r="I121" s="115">
        <v>0</v>
      </c>
      <c r="J121" s="115">
        <v>0</v>
      </c>
      <c r="K121" s="115">
        <v>0</v>
      </c>
      <c r="L121" s="115">
        <v>0</v>
      </c>
      <c r="M121" s="115">
        <v>0</v>
      </c>
      <c r="N121" s="115">
        <v>0</v>
      </c>
      <c r="O121" s="115">
        <v>2</v>
      </c>
      <c r="P121" s="115"/>
      <c r="Q121" s="115">
        <v>0</v>
      </c>
      <c r="R121" s="115">
        <v>0</v>
      </c>
    </row>
    <row r="122" spans="1:18" s="151" customFormat="1">
      <c r="B122" s="202"/>
      <c r="C122" s="115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</row>
    <row r="123" spans="1:18" s="151" customFormat="1">
      <c r="B123" s="151" t="s">
        <v>101</v>
      </c>
      <c r="C123" s="151">
        <v>0</v>
      </c>
      <c r="D123" s="151">
        <v>5</v>
      </c>
      <c r="E123" s="151">
        <v>10</v>
      </c>
      <c r="F123" s="151">
        <v>0</v>
      </c>
      <c r="G123" s="151">
        <v>0</v>
      </c>
      <c r="H123" s="151">
        <v>0</v>
      </c>
      <c r="I123" s="151">
        <v>0</v>
      </c>
      <c r="J123" s="151">
        <v>0</v>
      </c>
      <c r="K123" s="151">
        <v>0</v>
      </c>
      <c r="L123" s="151">
        <v>0</v>
      </c>
      <c r="M123" s="151">
        <v>0</v>
      </c>
      <c r="N123" s="151">
        <v>0</v>
      </c>
      <c r="O123" s="151">
        <v>15</v>
      </c>
      <c r="Q123" s="151">
        <v>0</v>
      </c>
      <c r="R123" s="151">
        <v>0</v>
      </c>
    </row>
    <row r="124" spans="1:18" s="151" customFormat="1" ht="15" customHeight="1">
      <c r="C124" s="271"/>
      <c r="D124" s="271"/>
      <c r="E124" s="271"/>
      <c r="F124" s="271"/>
      <c r="G124" s="271"/>
      <c r="H124" s="271"/>
      <c r="I124" s="271"/>
      <c r="J124" s="271"/>
      <c r="K124" s="271"/>
      <c r="L124" s="271"/>
      <c r="M124" s="271"/>
      <c r="O124" s="271"/>
      <c r="P124" s="271"/>
      <c r="Q124" s="271"/>
    </row>
    <row r="125" spans="1:18" s="151" customFormat="1">
      <c r="A125" s="185" t="s">
        <v>311</v>
      </c>
      <c r="B125" s="272" t="s">
        <v>40</v>
      </c>
      <c r="C125" s="115">
        <v>0</v>
      </c>
      <c r="D125" s="115">
        <v>0</v>
      </c>
      <c r="E125" s="115">
        <v>8</v>
      </c>
      <c r="F125" s="115">
        <v>0</v>
      </c>
      <c r="G125" s="115">
        <v>0</v>
      </c>
      <c r="H125" s="115">
        <v>0</v>
      </c>
      <c r="I125" s="115">
        <v>0</v>
      </c>
      <c r="J125" s="115">
        <v>0</v>
      </c>
      <c r="K125" s="115">
        <v>0</v>
      </c>
      <c r="L125" s="115">
        <v>0</v>
      </c>
      <c r="M125" s="115">
        <v>0</v>
      </c>
      <c r="N125" s="115">
        <v>0</v>
      </c>
      <c r="O125" s="115">
        <v>8</v>
      </c>
      <c r="P125" s="115"/>
      <c r="Q125" s="115">
        <v>0</v>
      </c>
      <c r="R125" s="115">
        <v>0</v>
      </c>
    </row>
    <row r="126" spans="1:18" s="151" customFormat="1">
      <c r="A126" s="273"/>
      <c r="B126" s="272" t="s">
        <v>41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v>0</v>
      </c>
      <c r="I126" s="115">
        <v>0</v>
      </c>
      <c r="J126" s="115">
        <v>0</v>
      </c>
      <c r="K126" s="115">
        <v>0</v>
      </c>
      <c r="L126" s="115">
        <v>0</v>
      </c>
      <c r="M126" s="115">
        <v>0</v>
      </c>
      <c r="N126" s="115">
        <v>0</v>
      </c>
      <c r="O126" s="115">
        <v>0</v>
      </c>
      <c r="P126" s="115"/>
      <c r="Q126" s="115">
        <v>0</v>
      </c>
      <c r="R126" s="115">
        <v>0</v>
      </c>
    </row>
    <row r="127" spans="1:18" s="151" customFormat="1">
      <c r="B127" s="272" t="s">
        <v>38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v>0</v>
      </c>
      <c r="I127" s="115">
        <v>0</v>
      </c>
      <c r="J127" s="115">
        <v>0</v>
      </c>
      <c r="K127" s="115">
        <v>0</v>
      </c>
      <c r="L127" s="115">
        <v>0</v>
      </c>
      <c r="M127" s="115">
        <v>0</v>
      </c>
      <c r="N127" s="115">
        <v>0</v>
      </c>
      <c r="O127" s="115">
        <v>0</v>
      </c>
      <c r="P127" s="115"/>
      <c r="Q127" s="115">
        <v>0</v>
      </c>
      <c r="R127" s="115">
        <v>0</v>
      </c>
    </row>
    <row r="128" spans="1:18" s="151" customFormat="1">
      <c r="B128" s="272" t="s">
        <v>42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v>0</v>
      </c>
      <c r="I128" s="115">
        <v>0</v>
      </c>
      <c r="J128" s="115">
        <v>0</v>
      </c>
      <c r="K128" s="115">
        <v>0</v>
      </c>
      <c r="L128" s="115">
        <v>0</v>
      </c>
      <c r="M128" s="115">
        <v>0</v>
      </c>
      <c r="N128" s="115">
        <v>0</v>
      </c>
      <c r="O128" s="115">
        <v>0</v>
      </c>
      <c r="P128" s="115"/>
      <c r="Q128" s="115">
        <v>0</v>
      </c>
      <c r="R128" s="115">
        <v>0</v>
      </c>
    </row>
    <row r="129" spans="1:18" s="151" customFormat="1">
      <c r="B129" s="272" t="s">
        <v>160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v>0</v>
      </c>
      <c r="I129" s="115">
        <v>0</v>
      </c>
      <c r="J129" s="115">
        <v>0</v>
      </c>
      <c r="K129" s="115">
        <v>0</v>
      </c>
      <c r="L129" s="115">
        <v>0</v>
      </c>
      <c r="M129" s="115">
        <v>0</v>
      </c>
      <c r="N129" s="115">
        <v>0</v>
      </c>
      <c r="O129" s="115">
        <v>0</v>
      </c>
      <c r="P129" s="115"/>
      <c r="Q129" s="115">
        <v>0</v>
      </c>
      <c r="R129" s="115">
        <v>0</v>
      </c>
    </row>
    <row r="130" spans="1:18" s="151" customFormat="1">
      <c r="B130" s="272" t="s">
        <v>36</v>
      </c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  <c r="I130" s="115">
        <v>0</v>
      </c>
      <c r="J130" s="115">
        <v>0</v>
      </c>
      <c r="K130" s="115">
        <v>0</v>
      </c>
      <c r="L130" s="115">
        <v>0</v>
      </c>
      <c r="M130" s="115">
        <v>0</v>
      </c>
      <c r="N130" s="115">
        <v>8</v>
      </c>
      <c r="O130" s="115">
        <v>8</v>
      </c>
      <c r="P130" s="115"/>
      <c r="Q130" s="115">
        <v>0</v>
      </c>
      <c r="R130" s="115">
        <v>33</v>
      </c>
    </row>
    <row r="131" spans="1:18" s="151" customFormat="1">
      <c r="B131" s="272" t="s">
        <v>37</v>
      </c>
      <c r="C131" s="115">
        <v>0</v>
      </c>
      <c r="D131" s="115">
        <v>5</v>
      </c>
      <c r="E131" s="115">
        <v>0</v>
      </c>
      <c r="F131" s="115">
        <v>0</v>
      </c>
      <c r="G131" s="115">
        <v>0</v>
      </c>
      <c r="H131" s="115">
        <v>0</v>
      </c>
      <c r="I131" s="115">
        <v>0</v>
      </c>
      <c r="J131" s="115">
        <v>0</v>
      </c>
      <c r="K131" s="115">
        <v>0</v>
      </c>
      <c r="L131" s="115">
        <v>0</v>
      </c>
      <c r="M131" s="115">
        <v>0</v>
      </c>
      <c r="N131" s="115">
        <v>0</v>
      </c>
      <c r="O131" s="115">
        <v>5</v>
      </c>
      <c r="P131" s="115"/>
      <c r="Q131" s="115">
        <v>0</v>
      </c>
      <c r="R131" s="115">
        <v>0</v>
      </c>
    </row>
    <row r="132" spans="1:18" s="151" customFormat="1">
      <c r="B132" s="202" t="s">
        <v>39</v>
      </c>
      <c r="C132" s="115">
        <v>0</v>
      </c>
      <c r="D132" s="115">
        <v>0</v>
      </c>
      <c r="E132" s="115">
        <v>2</v>
      </c>
      <c r="F132" s="115">
        <v>0</v>
      </c>
      <c r="G132" s="115">
        <v>0</v>
      </c>
      <c r="H132" s="115">
        <v>0</v>
      </c>
      <c r="I132" s="115">
        <v>0</v>
      </c>
      <c r="J132" s="115">
        <v>0</v>
      </c>
      <c r="K132" s="115">
        <v>0</v>
      </c>
      <c r="L132" s="115">
        <v>0</v>
      </c>
      <c r="M132" s="115">
        <v>0</v>
      </c>
      <c r="N132" s="115">
        <v>0</v>
      </c>
      <c r="O132" s="115">
        <v>2</v>
      </c>
      <c r="P132" s="115"/>
      <c r="Q132" s="115">
        <v>0</v>
      </c>
      <c r="R132" s="115">
        <v>0</v>
      </c>
    </row>
    <row r="133" spans="1:18" s="151" customFormat="1">
      <c r="B133" s="202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</row>
    <row r="134" spans="1:18" s="151" customFormat="1">
      <c r="B134" s="151" t="s">
        <v>101</v>
      </c>
      <c r="C134" s="151">
        <v>0</v>
      </c>
      <c r="D134" s="151">
        <v>5</v>
      </c>
      <c r="E134" s="151">
        <v>10</v>
      </c>
      <c r="F134" s="151">
        <v>0</v>
      </c>
      <c r="G134" s="151">
        <v>0</v>
      </c>
      <c r="H134" s="151">
        <v>0</v>
      </c>
      <c r="I134" s="151">
        <v>0</v>
      </c>
      <c r="J134" s="151">
        <v>0</v>
      </c>
      <c r="K134" s="151">
        <v>0</v>
      </c>
      <c r="L134" s="151">
        <v>0</v>
      </c>
      <c r="M134" s="151">
        <v>0</v>
      </c>
      <c r="N134" s="151">
        <v>8</v>
      </c>
      <c r="O134" s="151">
        <v>23</v>
      </c>
      <c r="Q134" s="151">
        <v>0</v>
      </c>
      <c r="R134" s="151">
        <v>33</v>
      </c>
    </row>
    <row r="135" spans="1:18" s="151" customFormat="1">
      <c r="A135" s="202"/>
      <c r="B135" s="202"/>
    </row>
    <row r="136" spans="1:18" s="151" customFormat="1">
      <c r="A136" s="185" t="s">
        <v>312</v>
      </c>
      <c r="B136" s="272" t="s">
        <v>40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  <c r="I136" s="115">
        <v>0</v>
      </c>
      <c r="J136" s="115">
        <v>0</v>
      </c>
      <c r="K136" s="115">
        <v>0</v>
      </c>
      <c r="L136" s="115">
        <v>0</v>
      </c>
      <c r="M136" s="115">
        <v>0</v>
      </c>
      <c r="N136" s="115">
        <v>0</v>
      </c>
      <c r="O136" s="115">
        <v>0</v>
      </c>
      <c r="P136" s="115"/>
      <c r="Q136" s="115">
        <v>0</v>
      </c>
      <c r="R136" s="115">
        <v>0</v>
      </c>
    </row>
    <row r="137" spans="1:18" s="151" customFormat="1">
      <c r="A137" s="273"/>
      <c r="B137" s="272" t="s">
        <v>41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  <c r="I137" s="115">
        <v>0</v>
      </c>
      <c r="J137" s="115">
        <v>0</v>
      </c>
      <c r="K137" s="115">
        <v>0</v>
      </c>
      <c r="L137" s="115">
        <v>0</v>
      </c>
      <c r="M137" s="115">
        <v>0</v>
      </c>
      <c r="N137" s="115">
        <v>0</v>
      </c>
      <c r="O137" s="115">
        <v>0</v>
      </c>
      <c r="P137" s="115"/>
      <c r="Q137" s="115">
        <v>0</v>
      </c>
      <c r="R137" s="115">
        <v>0</v>
      </c>
    </row>
    <row r="138" spans="1:18" s="151" customFormat="1">
      <c r="B138" s="272" t="s">
        <v>38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  <c r="I138" s="115">
        <v>0</v>
      </c>
      <c r="J138" s="115">
        <v>0</v>
      </c>
      <c r="K138" s="115">
        <v>0</v>
      </c>
      <c r="L138" s="115">
        <v>0</v>
      </c>
      <c r="M138" s="115">
        <v>0</v>
      </c>
      <c r="N138" s="115">
        <v>0</v>
      </c>
      <c r="O138" s="115">
        <v>0</v>
      </c>
      <c r="P138" s="115"/>
      <c r="Q138" s="115">
        <v>0</v>
      </c>
      <c r="R138" s="115">
        <v>0</v>
      </c>
    </row>
    <row r="139" spans="1:18" s="151" customFormat="1">
      <c r="B139" s="272" t="s">
        <v>42</v>
      </c>
      <c r="C139" s="115">
        <v>0</v>
      </c>
      <c r="D139" s="115">
        <v>0</v>
      </c>
      <c r="E139" s="115">
        <v>14</v>
      </c>
      <c r="F139" s="115">
        <v>0</v>
      </c>
      <c r="G139" s="115">
        <v>0</v>
      </c>
      <c r="H139" s="115">
        <v>0</v>
      </c>
      <c r="I139" s="115">
        <v>0</v>
      </c>
      <c r="J139" s="115">
        <v>0</v>
      </c>
      <c r="K139" s="115">
        <v>0</v>
      </c>
      <c r="L139" s="115">
        <v>0</v>
      </c>
      <c r="M139" s="115">
        <v>0</v>
      </c>
      <c r="N139" s="115">
        <v>0</v>
      </c>
      <c r="O139" s="115">
        <v>14</v>
      </c>
      <c r="P139" s="115"/>
      <c r="Q139" s="115">
        <v>0</v>
      </c>
      <c r="R139" s="115">
        <v>0</v>
      </c>
    </row>
    <row r="140" spans="1:18" s="151" customFormat="1">
      <c r="B140" s="272" t="s">
        <v>160</v>
      </c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  <c r="I140" s="115">
        <v>0</v>
      </c>
      <c r="J140" s="115">
        <v>0</v>
      </c>
      <c r="K140" s="115">
        <v>0</v>
      </c>
      <c r="L140" s="115">
        <v>0</v>
      </c>
      <c r="M140" s="115">
        <v>0</v>
      </c>
      <c r="N140" s="115">
        <v>0</v>
      </c>
      <c r="O140" s="115">
        <v>0</v>
      </c>
      <c r="P140" s="115"/>
      <c r="Q140" s="115">
        <v>0</v>
      </c>
      <c r="R140" s="115">
        <v>0</v>
      </c>
    </row>
    <row r="141" spans="1:18" s="151" customFormat="1">
      <c r="B141" s="272" t="s">
        <v>36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  <c r="I141" s="115">
        <v>0</v>
      </c>
      <c r="J141" s="115">
        <v>0</v>
      </c>
      <c r="K141" s="115">
        <v>0</v>
      </c>
      <c r="L141" s="115">
        <v>0</v>
      </c>
      <c r="M141" s="115">
        <v>0</v>
      </c>
      <c r="N141" s="115">
        <v>0</v>
      </c>
      <c r="O141" s="115">
        <v>0</v>
      </c>
      <c r="P141" s="115"/>
      <c r="Q141" s="115">
        <v>0</v>
      </c>
      <c r="R141" s="115">
        <v>0</v>
      </c>
    </row>
    <row r="142" spans="1:18" s="151" customFormat="1">
      <c r="B142" s="272" t="s">
        <v>37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  <c r="I142" s="115">
        <v>0</v>
      </c>
      <c r="J142" s="115">
        <v>0</v>
      </c>
      <c r="K142" s="115">
        <v>0</v>
      </c>
      <c r="L142" s="115">
        <v>0</v>
      </c>
      <c r="M142" s="115">
        <v>0</v>
      </c>
      <c r="N142" s="115">
        <v>0</v>
      </c>
      <c r="O142" s="115">
        <v>0</v>
      </c>
      <c r="P142" s="115"/>
      <c r="Q142" s="115">
        <v>0</v>
      </c>
      <c r="R142" s="115">
        <v>0</v>
      </c>
    </row>
    <row r="143" spans="1:18" s="151" customFormat="1">
      <c r="B143" s="202" t="s">
        <v>39</v>
      </c>
      <c r="C143" s="115">
        <v>0</v>
      </c>
      <c r="D143" s="115">
        <v>0</v>
      </c>
      <c r="E143" s="115">
        <v>0</v>
      </c>
      <c r="F143" s="115">
        <v>0</v>
      </c>
      <c r="G143" s="115">
        <v>0</v>
      </c>
      <c r="H143" s="115">
        <v>0</v>
      </c>
      <c r="I143" s="115">
        <v>0</v>
      </c>
      <c r="J143" s="115">
        <v>0</v>
      </c>
      <c r="K143" s="115">
        <v>0</v>
      </c>
      <c r="L143" s="115">
        <v>0</v>
      </c>
      <c r="M143" s="115">
        <v>0</v>
      </c>
      <c r="N143" s="115">
        <v>0</v>
      </c>
      <c r="O143" s="115">
        <v>0</v>
      </c>
      <c r="P143" s="115"/>
      <c r="Q143" s="115">
        <v>0</v>
      </c>
      <c r="R143" s="115">
        <v>0</v>
      </c>
    </row>
    <row r="144" spans="1:18" s="151" customFormat="1">
      <c r="B144" s="202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</row>
    <row r="145" spans="1:18" s="151" customFormat="1">
      <c r="B145" s="151" t="s">
        <v>101</v>
      </c>
      <c r="C145" s="151">
        <v>0</v>
      </c>
      <c r="D145" s="151">
        <v>0</v>
      </c>
      <c r="E145" s="151">
        <v>14</v>
      </c>
      <c r="F145" s="151">
        <v>0</v>
      </c>
      <c r="G145" s="151">
        <v>0</v>
      </c>
      <c r="H145" s="151">
        <v>0</v>
      </c>
      <c r="I145" s="151">
        <v>0</v>
      </c>
      <c r="J145" s="151">
        <v>0</v>
      </c>
      <c r="K145" s="151">
        <v>0</v>
      </c>
      <c r="L145" s="151">
        <v>0</v>
      </c>
      <c r="M145" s="151">
        <v>0</v>
      </c>
      <c r="N145" s="151">
        <v>0</v>
      </c>
      <c r="O145" s="151">
        <v>14</v>
      </c>
      <c r="Q145" s="151">
        <v>0</v>
      </c>
      <c r="R145" s="151">
        <v>0</v>
      </c>
    </row>
    <row r="146" spans="1:18" s="151" customFormat="1" ht="15" customHeight="1">
      <c r="C146" s="271"/>
      <c r="D146" s="271"/>
      <c r="E146" s="271"/>
      <c r="F146" s="271"/>
      <c r="G146" s="271"/>
      <c r="H146" s="271"/>
      <c r="I146" s="271"/>
      <c r="J146" s="271"/>
      <c r="K146" s="271"/>
      <c r="L146" s="271"/>
      <c r="M146" s="271"/>
      <c r="O146" s="271"/>
      <c r="P146" s="271"/>
      <c r="Q146" s="271"/>
    </row>
    <row r="147" spans="1:18" ht="15" customHeight="1">
      <c r="A147" s="146" t="s">
        <v>68</v>
      </c>
      <c r="B147" s="146"/>
      <c r="C147" s="274"/>
      <c r="D147" s="274"/>
      <c r="E147" s="274"/>
      <c r="F147" s="274"/>
      <c r="G147" s="274"/>
      <c r="H147" s="274"/>
      <c r="I147" s="274"/>
      <c r="J147" s="274"/>
      <c r="K147" s="274"/>
      <c r="L147" s="274"/>
      <c r="M147" s="274"/>
      <c r="N147" s="205"/>
      <c r="O147" s="274"/>
      <c r="P147" s="271"/>
      <c r="Q147" s="274"/>
      <c r="R147" s="144"/>
    </row>
    <row r="148" spans="1:18" ht="15" customHeight="1">
      <c r="A148" s="151"/>
      <c r="B148" s="151"/>
      <c r="C148" s="271"/>
      <c r="D148" s="271"/>
      <c r="E148" s="271"/>
      <c r="F148" s="271"/>
      <c r="G148" s="271"/>
      <c r="H148" s="271"/>
      <c r="I148" s="271"/>
      <c r="J148" s="271"/>
      <c r="K148" s="271"/>
      <c r="L148" s="271"/>
      <c r="M148" s="271"/>
      <c r="N148" s="271"/>
      <c r="O148" s="271"/>
      <c r="P148" s="271"/>
      <c r="Q148" s="271"/>
      <c r="R148" s="151"/>
    </row>
    <row r="149" spans="1:18" s="151" customFormat="1">
      <c r="A149" s="185" t="s">
        <v>297</v>
      </c>
      <c r="B149" s="272" t="s">
        <v>40</v>
      </c>
      <c r="C149" s="115">
        <v>0</v>
      </c>
      <c r="D149" s="115">
        <v>0</v>
      </c>
      <c r="E149" s="115">
        <v>28</v>
      </c>
      <c r="F149" s="115">
        <v>0</v>
      </c>
      <c r="G149" s="115">
        <v>0</v>
      </c>
      <c r="H149" s="115">
        <v>0</v>
      </c>
      <c r="I149" s="115">
        <v>0</v>
      </c>
      <c r="J149" s="115">
        <v>0</v>
      </c>
      <c r="K149" s="115">
        <v>0</v>
      </c>
      <c r="L149" s="115">
        <v>0</v>
      </c>
      <c r="M149" s="115">
        <v>0</v>
      </c>
      <c r="N149" s="115">
        <v>0</v>
      </c>
      <c r="O149" s="115">
        <v>28</v>
      </c>
      <c r="P149" s="115"/>
      <c r="Q149" s="115">
        <v>0</v>
      </c>
      <c r="R149" s="115">
        <v>0</v>
      </c>
    </row>
    <row r="150" spans="1:18" s="151" customFormat="1">
      <c r="A150" s="273"/>
      <c r="B150" s="272" t="s">
        <v>41</v>
      </c>
      <c r="C150" s="115">
        <v>0</v>
      </c>
      <c r="D150" s="115">
        <v>1</v>
      </c>
      <c r="E150" s="115">
        <v>97</v>
      </c>
      <c r="F150" s="115">
        <v>63</v>
      </c>
      <c r="G150" s="115">
        <v>0</v>
      </c>
      <c r="H150" s="115">
        <v>0</v>
      </c>
      <c r="I150" s="115">
        <v>0</v>
      </c>
      <c r="J150" s="115">
        <v>0</v>
      </c>
      <c r="K150" s="115">
        <v>0</v>
      </c>
      <c r="L150" s="115">
        <v>0</v>
      </c>
      <c r="M150" s="115">
        <v>0</v>
      </c>
      <c r="N150" s="115">
        <v>0</v>
      </c>
      <c r="O150" s="115">
        <v>161</v>
      </c>
      <c r="P150" s="115"/>
      <c r="Q150" s="115">
        <v>0</v>
      </c>
      <c r="R150" s="115">
        <v>0</v>
      </c>
    </row>
    <row r="151" spans="1:18" s="151" customFormat="1">
      <c r="B151" s="272" t="s">
        <v>38</v>
      </c>
      <c r="C151" s="115">
        <v>0</v>
      </c>
      <c r="D151" s="115">
        <v>0</v>
      </c>
      <c r="E151" s="115">
        <v>18</v>
      </c>
      <c r="F151" s="115">
        <v>5</v>
      </c>
      <c r="G151" s="115">
        <v>0</v>
      </c>
      <c r="H151" s="115">
        <v>0</v>
      </c>
      <c r="I151" s="115">
        <v>0</v>
      </c>
      <c r="J151" s="115">
        <v>0</v>
      </c>
      <c r="K151" s="115">
        <v>0</v>
      </c>
      <c r="L151" s="115">
        <v>0</v>
      </c>
      <c r="M151" s="115">
        <v>0</v>
      </c>
      <c r="N151" s="115">
        <v>0</v>
      </c>
      <c r="O151" s="115">
        <v>23</v>
      </c>
      <c r="P151" s="115"/>
      <c r="Q151" s="115">
        <v>0</v>
      </c>
      <c r="R151" s="115">
        <v>0</v>
      </c>
    </row>
    <row r="152" spans="1:18" s="151" customFormat="1">
      <c r="B152" s="272" t="s">
        <v>42</v>
      </c>
      <c r="C152" s="115">
        <v>0</v>
      </c>
      <c r="D152" s="115">
        <v>0</v>
      </c>
      <c r="E152" s="115">
        <v>102</v>
      </c>
      <c r="F152" s="115">
        <v>61</v>
      </c>
      <c r="G152" s="115">
        <v>16</v>
      </c>
      <c r="H152" s="115">
        <v>0</v>
      </c>
      <c r="I152" s="115">
        <v>0</v>
      </c>
      <c r="J152" s="115">
        <v>0</v>
      </c>
      <c r="K152" s="115">
        <v>1</v>
      </c>
      <c r="L152" s="115">
        <v>2</v>
      </c>
      <c r="M152" s="115">
        <v>0</v>
      </c>
      <c r="N152" s="115">
        <v>0</v>
      </c>
      <c r="O152" s="115">
        <v>182</v>
      </c>
      <c r="P152" s="115"/>
      <c r="Q152" s="115">
        <v>0</v>
      </c>
      <c r="R152" s="115">
        <v>132</v>
      </c>
    </row>
    <row r="153" spans="1:18" s="151" customFormat="1">
      <c r="B153" s="272" t="s">
        <v>160</v>
      </c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  <c r="I153" s="115">
        <v>0</v>
      </c>
      <c r="J153" s="115">
        <v>0</v>
      </c>
      <c r="K153" s="115">
        <v>0</v>
      </c>
      <c r="L153" s="115">
        <v>0</v>
      </c>
      <c r="M153" s="115">
        <v>0</v>
      </c>
      <c r="N153" s="115">
        <v>0</v>
      </c>
      <c r="O153" s="115">
        <v>0</v>
      </c>
      <c r="P153" s="115"/>
      <c r="Q153" s="115">
        <v>0</v>
      </c>
      <c r="R153" s="115">
        <v>0</v>
      </c>
    </row>
    <row r="154" spans="1:18" s="151" customFormat="1">
      <c r="B154" s="272" t="s">
        <v>36</v>
      </c>
      <c r="C154" s="115">
        <v>0</v>
      </c>
      <c r="D154" s="115">
        <v>14</v>
      </c>
      <c r="E154" s="115">
        <v>14</v>
      </c>
      <c r="F154" s="115">
        <v>5</v>
      </c>
      <c r="G154" s="115">
        <v>3</v>
      </c>
      <c r="H154" s="115">
        <v>1</v>
      </c>
      <c r="I154" s="115">
        <v>0</v>
      </c>
      <c r="J154" s="115">
        <v>0</v>
      </c>
      <c r="K154" s="115">
        <v>2</v>
      </c>
      <c r="L154" s="115">
        <v>0</v>
      </c>
      <c r="M154" s="115">
        <v>0</v>
      </c>
      <c r="N154" s="115">
        <v>1</v>
      </c>
      <c r="O154" s="115">
        <v>40</v>
      </c>
      <c r="P154" s="115"/>
      <c r="Q154" s="115">
        <v>53</v>
      </c>
      <c r="R154" s="115">
        <v>0</v>
      </c>
    </row>
    <row r="155" spans="1:18" s="151" customFormat="1">
      <c r="B155" s="272" t="s">
        <v>37</v>
      </c>
      <c r="C155" s="115">
        <v>0</v>
      </c>
      <c r="D155" s="115">
        <v>7</v>
      </c>
      <c r="E155" s="115">
        <v>100</v>
      </c>
      <c r="F155" s="115">
        <v>23</v>
      </c>
      <c r="G155" s="115">
        <v>0</v>
      </c>
      <c r="H155" s="115">
        <v>0</v>
      </c>
      <c r="I155" s="115">
        <v>0</v>
      </c>
      <c r="J155" s="115">
        <v>0</v>
      </c>
      <c r="K155" s="115">
        <v>0</v>
      </c>
      <c r="L155" s="115">
        <v>0</v>
      </c>
      <c r="M155" s="115">
        <v>0</v>
      </c>
      <c r="N155" s="115">
        <v>0</v>
      </c>
      <c r="O155" s="115">
        <v>130</v>
      </c>
      <c r="P155" s="115"/>
      <c r="Q155" s="115">
        <v>0</v>
      </c>
      <c r="R155" s="115">
        <v>0</v>
      </c>
    </row>
    <row r="156" spans="1:18" s="151" customFormat="1">
      <c r="B156" s="202" t="s">
        <v>39</v>
      </c>
      <c r="C156" s="115">
        <v>0</v>
      </c>
      <c r="D156" s="115">
        <v>23</v>
      </c>
      <c r="E156" s="115">
        <v>18</v>
      </c>
      <c r="F156" s="115">
        <v>0</v>
      </c>
      <c r="G156" s="115">
        <v>0</v>
      </c>
      <c r="H156" s="115">
        <v>0</v>
      </c>
      <c r="I156" s="115">
        <v>0</v>
      </c>
      <c r="J156" s="115">
        <v>0</v>
      </c>
      <c r="K156" s="115">
        <v>1</v>
      </c>
      <c r="L156" s="115">
        <v>0</v>
      </c>
      <c r="M156" s="115">
        <v>0</v>
      </c>
      <c r="N156" s="115">
        <v>0</v>
      </c>
      <c r="O156" s="115">
        <v>42</v>
      </c>
      <c r="P156" s="115"/>
      <c r="Q156" s="115">
        <v>0</v>
      </c>
      <c r="R156" s="115">
        <v>0</v>
      </c>
    </row>
    <row r="157" spans="1:18" s="151" customFormat="1">
      <c r="B157" s="202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</row>
    <row r="158" spans="1:18" s="151" customFormat="1">
      <c r="B158" s="151" t="s">
        <v>101</v>
      </c>
      <c r="C158" s="151">
        <v>0</v>
      </c>
      <c r="D158" s="151">
        <v>45</v>
      </c>
      <c r="E158" s="151">
        <v>377</v>
      </c>
      <c r="F158" s="151">
        <v>157</v>
      </c>
      <c r="G158" s="151">
        <v>19</v>
      </c>
      <c r="H158" s="151">
        <v>1</v>
      </c>
      <c r="I158" s="151">
        <v>0</v>
      </c>
      <c r="J158" s="151">
        <v>0</v>
      </c>
      <c r="K158" s="151">
        <v>4</v>
      </c>
      <c r="L158" s="151">
        <v>2</v>
      </c>
      <c r="M158" s="151">
        <v>0</v>
      </c>
      <c r="N158" s="151">
        <v>1</v>
      </c>
      <c r="O158" s="151">
        <v>606</v>
      </c>
      <c r="Q158" s="151">
        <v>53</v>
      </c>
      <c r="R158" s="151">
        <v>132</v>
      </c>
    </row>
    <row r="159" spans="1:18" ht="15" customHeight="1">
      <c r="A159" s="151"/>
      <c r="B159" s="151"/>
      <c r="C159" s="271"/>
      <c r="D159" s="271"/>
      <c r="E159" s="271"/>
      <c r="F159" s="271"/>
      <c r="G159" s="271"/>
      <c r="H159" s="271"/>
      <c r="I159" s="271"/>
      <c r="J159" s="271"/>
      <c r="K159" s="271"/>
      <c r="L159" s="271"/>
      <c r="M159" s="271"/>
      <c r="O159" s="271"/>
      <c r="P159" s="271"/>
      <c r="Q159" s="271"/>
    </row>
    <row r="160" spans="1:18" s="151" customFormat="1">
      <c r="A160" s="185" t="s">
        <v>311</v>
      </c>
      <c r="B160" s="272" t="s">
        <v>40</v>
      </c>
      <c r="C160" s="115">
        <v>0</v>
      </c>
      <c r="D160" s="115">
        <v>0</v>
      </c>
      <c r="E160" s="115">
        <v>28</v>
      </c>
      <c r="F160" s="115">
        <v>0</v>
      </c>
      <c r="G160" s="115">
        <v>0</v>
      </c>
      <c r="H160" s="115">
        <v>0</v>
      </c>
      <c r="I160" s="115">
        <v>0</v>
      </c>
      <c r="J160" s="115">
        <v>0</v>
      </c>
      <c r="K160" s="115">
        <v>0</v>
      </c>
      <c r="L160" s="115">
        <v>0</v>
      </c>
      <c r="M160" s="115">
        <v>0</v>
      </c>
      <c r="N160" s="115">
        <v>0</v>
      </c>
      <c r="O160" s="115">
        <v>28</v>
      </c>
      <c r="P160" s="115"/>
      <c r="Q160" s="115">
        <v>0</v>
      </c>
      <c r="R160" s="115">
        <v>0</v>
      </c>
    </row>
    <row r="161" spans="1:18" s="151" customFormat="1">
      <c r="A161" s="273"/>
      <c r="B161" s="272" t="s">
        <v>41</v>
      </c>
      <c r="C161" s="115">
        <v>0</v>
      </c>
      <c r="D161" s="115">
        <v>1</v>
      </c>
      <c r="E161" s="115">
        <v>97</v>
      </c>
      <c r="F161" s="115">
        <v>63</v>
      </c>
      <c r="G161" s="115">
        <v>0</v>
      </c>
      <c r="H161" s="115">
        <v>0</v>
      </c>
      <c r="I161" s="115">
        <v>0</v>
      </c>
      <c r="J161" s="115">
        <v>0</v>
      </c>
      <c r="K161" s="115">
        <v>1</v>
      </c>
      <c r="L161" s="115">
        <v>0</v>
      </c>
      <c r="M161" s="115">
        <v>0</v>
      </c>
      <c r="N161" s="115">
        <v>0</v>
      </c>
      <c r="O161" s="115">
        <v>162</v>
      </c>
      <c r="P161" s="115"/>
      <c r="Q161" s="115">
        <v>0</v>
      </c>
      <c r="R161" s="115">
        <v>0</v>
      </c>
    </row>
    <row r="162" spans="1:18" s="151" customFormat="1">
      <c r="B162" s="272" t="s">
        <v>38</v>
      </c>
      <c r="C162" s="115">
        <v>0</v>
      </c>
      <c r="D162" s="115">
        <v>0</v>
      </c>
      <c r="E162" s="115">
        <v>18</v>
      </c>
      <c r="F162" s="115">
        <v>5</v>
      </c>
      <c r="G162" s="115">
        <v>0</v>
      </c>
      <c r="H162" s="115">
        <v>0</v>
      </c>
      <c r="I162" s="115">
        <v>0</v>
      </c>
      <c r="J162" s="115">
        <v>0</v>
      </c>
      <c r="K162" s="115">
        <v>0</v>
      </c>
      <c r="L162" s="115">
        <v>0</v>
      </c>
      <c r="M162" s="115">
        <v>0</v>
      </c>
      <c r="N162" s="115">
        <v>0</v>
      </c>
      <c r="O162" s="115">
        <v>23</v>
      </c>
      <c r="P162" s="115"/>
      <c r="Q162" s="115">
        <v>0</v>
      </c>
      <c r="R162" s="115">
        <v>0</v>
      </c>
    </row>
    <row r="163" spans="1:18" s="151" customFormat="1">
      <c r="B163" s="272" t="s">
        <v>42</v>
      </c>
      <c r="C163" s="115">
        <v>0</v>
      </c>
      <c r="D163" s="115">
        <v>0</v>
      </c>
      <c r="E163" s="115">
        <v>116</v>
      </c>
      <c r="F163" s="115">
        <v>61</v>
      </c>
      <c r="G163" s="115">
        <v>16</v>
      </c>
      <c r="H163" s="115">
        <v>0</v>
      </c>
      <c r="I163" s="115">
        <v>0</v>
      </c>
      <c r="J163" s="115">
        <v>0</v>
      </c>
      <c r="K163" s="115">
        <v>1</v>
      </c>
      <c r="L163" s="115">
        <v>2</v>
      </c>
      <c r="M163" s="115">
        <v>0</v>
      </c>
      <c r="N163" s="115">
        <v>0</v>
      </c>
      <c r="O163" s="115">
        <v>196</v>
      </c>
      <c r="P163" s="115"/>
      <c r="Q163" s="115">
        <v>0</v>
      </c>
      <c r="R163" s="115">
        <v>132</v>
      </c>
    </row>
    <row r="164" spans="1:18" s="151" customFormat="1">
      <c r="B164" s="272" t="s">
        <v>160</v>
      </c>
      <c r="C164" s="115">
        <v>0</v>
      </c>
      <c r="D164" s="115">
        <v>0</v>
      </c>
      <c r="E164" s="115">
        <v>0</v>
      </c>
      <c r="F164" s="115">
        <v>0</v>
      </c>
      <c r="G164" s="115">
        <v>0</v>
      </c>
      <c r="H164" s="115">
        <v>0</v>
      </c>
      <c r="I164" s="115">
        <v>0</v>
      </c>
      <c r="J164" s="115">
        <v>0</v>
      </c>
      <c r="K164" s="115">
        <v>0</v>
      </c>
      <c r="L164" s="115">
        <v>0</v>
      </c>
      <c r="M164" s="115">
        <v>0</v>
      </c>
      <c r="N164" s="115">
        <v>0</v>
      </c>
      <c r="O164" s="115">
        <v>0</v>
      </c>
      <c r="P164" s="115"/>
      <c r="Q164" s="115">
        <v>0</v>
      </c>
      <c r="R164" s="115">
        <v>0</v>
      </c>
    </row>
    <row r="165" spans="1:18" s="151" customFormat="1">
      <c r="B165" s="272" t="s">
        <v>36</v>
      </c>
      <c r="C165" s="115">
        <v>0</v>
      </c>
      <c r="D165" s="115">
        <v>14</v>
      </c>
      <c r="E165" s="115">
        <v>14</v>
      </c>
      <c r="F165" s="115">
        <v>5</v>
      </c>
      <c r="G165" s="115">
        <v>3</v>
      </c>
      <c r="H165" s="115">
        <v>1</v>
      </c>
      <c r="I165" s="115">
        <v>0</v>
      </c>
      <c r="J165" s="115">
        <v>0</v>
      </c>
      <c r="K165" s="115">
        <v>2</v>
      </c>
      <c r="L165" s="115">
        <v>0</v>
      </c>
      <c r="M165" s="115">
        <v>0</v>
      </c>
      <c r="N165" s="115">
        <v>0</v>
      </c>
      <c r="O165" s="115">
        <v>39</v>
      </c>
      <c r="P165" s="115"/>
      <c r="Q165" s="115">
        <v>53</v>
      </c>
      <c r="R165" s="115">
        <v>0</v>
      </c>
    </row>
    <row r="166" spans="1:18" s="151" customFormat="1">
      <c r="B166" s="272" t="s">
        <v>37</v>
      </c>
      <c r="C166" s="115">
        <v>0</v>
      </c>
      <c r="D166" s="115">
        <v>7</v>
      </c>
      <c r="E166" s="115">
        <v>100</v>
      </c>
      <c r="F166" s="115">
        <v>23</v>
      </c>
      <c r="G166" s="115">
        <v>0</v>
      </c>
      <c r="H166" s="115">
        <v>0</v>
      </c>
      <c r="I166" s="115">
        <v>0</v>
      </c>
      <c r="J166" s="115">
        <v>0</v>
      </c>
      <c r="K166" s="115">
        <v>0</v>
      </c>
      <c r="L166" s="115">
        <v>0</v>
      </c>
      <c r="M166" s="115">
        <v>0</v>
      </c>
      <c r="N166" s="115">
        <v>0</v>
      </c>
      <c r="O166" s="115">
        <v>130</v>
      </c>
      <c r="P166" s="115"/>
      <c r="Q166" s="115">
        <v>0</v>
      </c>
      <c r="R166" s="115">
        <v>0</v>
      </c>
    </row>
    <row r="167" spans="1:18" s="151" customFormat="1">
      <c r="B167" s="202" t="s">
        <v>39</v>
      </c>
      <c r="C167" s="115">
        <v>0</v>
      </c>
      <c r="D167" s="115">
        <v>23</v>
      </c>
      <c r="E167" s="115">
        <v>18</v>
      </c>
      <c r="F167" s="115">
        <v>0</v>
      </c>
      <c r="G167" s="115">
        <v>0</v>
      </c>
      <c r="H167" s="115">
        <v>0</v>
      </c>
      <c r="I167" s="115">
        <v>0</v>
      </c>
      <c r="J167" s="115">
        <v>0</v>
      </c>
      <c r="K167" s="115">
        <v>1</v>
      </c>
      <c r="L167" s="115">
        <v>0</v>
      </c>
      <c r="M167" s="115">
        <v>0</v>
      </c>
      <c r="N167" s="115">
        <v>0</v>
      </c>
      <c r="O167" s="115">
        <v>42</v>
      </c>
      <c r="P167" s="115"/>
      <c r="Q167" s="115">
        <v>0</v>
      </c>
      <c r="R167" s="115">
        <v>0</v>
      </c>
    </row>
    <row r="168" spans="1:18" s="151" customFormat="1">
      <c r="B168" s="202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</row>
    <row r="169" spans="1:18" s="151" customFormat="1">
      <c r="B169" s="151" t="s">
        <v>101</v>
      </c>
      <c r="C169" s="151">
        <v>0</v>
      </c>
      <c r="D169" s="151">
        <v>45</v>
      </c>
      <c r="E169" s="151">
        <v>391</v>
      </c>
      <c r="F169" s="151">
        <v>157</v>
      </c>
      <c r="G169" s="151">
        <v>19</v>
      </c>
      <c r="H169" s="151">
        <v>1</v>
      </c>
      <c r="I169" s="151">
        <v>0</v>
      </c>
      <c r="J169" s="151">
        <v>0</v>
      </c>
      <c r="K169" s="151">
        <v>5</v>
      </c>
      <c r="L169" s="151">
        <v>2</v>
      </c>
      <c r="M169" s="151">
        <v>0</v>
      </c>
      <c r="N169" s="151">
        <v>0</v>
      </c>
      <c r="O169" s="151">
        <v>620</v>
      </c>
      <c r="Q169" s="151">
        <v>53</v>
      </c>
      <c r="R169" s="151">
        <v>132</v>
      </c>
    </row>
    <row r="170" spans="1:18" s="151" customFormat="1">
      <c r="A170" s="202"/>
      <c r="B170" s="202"/>
    </row>
    <row r="171" spans="1:18" s="151" customFormat="1">
      <c r="A171" s="185" t="s">
        <v>312</v>
      </c>
      <c r="B171" s="272" t="s">
        <v>40</v>
      </c>
      <c r="C171" s="115">
        <v>0</v>
      </c>
      <c r="D171" s="115">
        <v>0</v>
      </c>
      <c r="E171" s="115">
        <v>17</v>
      </c>
      <c r="F171" s="115">
        <v>0</v>
      </c>
      <c r="G171" s="115">
        <v>0</v>
      </c>
      <c r="H171" s="115">
        <v>0</v>
      </c>
      <c r="I171" s="115">
        <v>0</v>
      </c>
      <c r="J171" s="115">
        <v>0</v>
      </c>
      <c r="K171" s="115">
        <v>0</v>
      </c>
      <c r="L171" s="115">
        <v>0</v>
      </c>
      <c r="M171" s="115">
        <v>0</v>
      </c>
      <c r="N171" s="115">
        <v>0</v>
      </c>
      <c r="O171" s="115">
        <v>17</v>
      </c>
      <c r="P171" s="115"/>
      <c r="Q171" s="115">
        <v>0</v>
      </c>
      <c r="R171" s="115">
        <v>0</v>
      </c>
    </row>
    <row r="172" spans="1:18" s="151" customFormat="1">
      <c r="A172" s="273"/>
      <c r="B172" s="272" t="s">
        <v>41</v>
      </c>
      <c r="C172" s="115">
        <v>0</v>
      </c>
      <c r="D172" s="115">
        <v>7</v>
      </c>
      <c r="E172" s="115">
        <v>66</v>
      </c>
      <c r="F172" s="115">
        <v>41</v>
      </c>
      <c r="G172" s="115">
        <v>0</v>
      </c>
      <c r="H172" s="115">
        <v>0</v>
      </c>
      <c r="I172" s="115">
        <v>0</v>
      </c>
      <c r="J172" s="115">
        <v>0</v>
      </c>
      <c r="K172" s="115">
        <v>0</v>
      </c>
      <c r="L172" s="115">
        <v>0</v>
      </c>
      <c r="M172" s="115">
        <v>0</v>
      </c>
      <c r="N172" s="115">
        <v>0</v>
      </c>
      <c r="O172" s="115">
        <v>114</v>
      </c>
      <c r="P172" s="115"/>
      <c r="Q172" s="115">
        <v>0</v>
      </c>
      <c r="R172" s="115">
        <v>0</v>
      </c>
    </row>
    <row r="173" spans="1:18" s="151" customFormat="1">
      <c r="B173" s="272" t="s">
        <v>38</v>
      </c>
      <c r="C173" s="115">
        <v>0</v>
      </c>
      <c r="D173" s="115">
        <v>0</v>
      </c>
      <c r="E173" s="115">
        <v>0</v>
      </c>
      <c r="F173" s="115">
        <v>5</v>
      </c>
      <c r="G173" s="115">
        <v>0</v>
      </c>
      <c r="H173" s="115">
        <v>0</v>
      </c>
      <c r="I173" s="115">
        <v>0</v>
      </c>
      <c r="J173" s="115">
        <v>0</v>
      </c>
      <c r="K173" s="115">
        <v>0</v>
      </c>
      <c r="L173" s="115">
        <v>0</v>
      </c>
      <c r="M173" s="115">
        <v>0</v>
      </c>
      <c r="N173" s="115">
        <v>0</v>
      </c>
      <c r="O173" s="115">
        <v>5</v>
      </c>
      <c r="P173" s="115"/>
      <c r="Q173" s="115">
        <v>0</v>
      </c>
      <c r="R173" s="115">
        <v>0</v>
      </c>
    </row>
    <row r="174" spans="1:18" s="151" customFormat="1">
      <c r="B174" s="272" t="s">
        <v>42</v>
      </c>
      <c r="C174" s="115">
        <v>0</v>
      </c>
      <c r="D174" s="115">
        <v>24</v>
      </c>
      <c r="E174" s="115">
        <v>80</v>
      </c>
      <c r="F174" s="115">
        <v>12</v>
      </c>
      <c r="G174" s="115">
        <v>0</v>
      </c>
      <c r="H174" s="115">
        <v>0</v>
      </c>
      <c r="I174" s="115">
        <v>0</v>
      </c>
      <c r="J174" s="115">
        <v>0</v>
      </c>
      <c r="K174" s="115">
        <v>1</v>
      </c>
      <c r="L174" s="115">
        <v>0</v>
      </c>
      <c r="M174" s="115">
        <v>0</v>
      </c>
      <c r="N174" s="115">
        <v>0</v>
      </c>
      <c r="O174" s="115">
        <v>117</v>
      </c>
      <c r="P174" s="115"/>
      <c r="Q174" s="115">
        <v>0</v>
      </c>
      <c r="R174" s="115">
        <v>0</v>
      </c>
    </row>
    <row r="175" spans="1:18" s="151" customFormat="1">
      <c r="B175" s="272" t="s">
        <v>160</v>
      </c>
      <c r="C175" s="115">
        <v>0</v>
      </c>
      <c r="D175" s="115">
        <v>0</v>
      </c>
      <c r="E175" s="115">
        <v>0</v>
      </c>
      <c r="F175" s="115">
        <v>0</v>
      </c>
      <c r="G175" s="115">
        <v>0</v>
      </c>
      <c r="H175" s="115">
        <v>0</v>
      </c>
      <c r="I175" s="115">
        <v>0</v>
      </c>
      <c r="J175" s="115">
        <v>0</v>
      </c>
      <c r="K175" s="115">
        <v>0</v>
      </c>
      <c r="L175" s="115">
        <v>0</v>
      </c>
      <c r="M175" s="115">
        <v>0</v>
      </c>
      <c r="N175" s="115">
        <v>0</v>
      </c>
      <c r="O175" s="115">
        <v>0</v>
      </c>
      <c r="P175" s="115"/>
      <c r="Q175" s="115">
        <v>0</v>
      </c>
      <c r="R175" s="115">
        <v>0</v>
      </c>
    </row>
    <row r="176" spans="1:18" s="151" customFormat="1">
      <c r="B176" s="272" t="s">
        <v>36</v>
      </c>
      <c r="C176" s="115">
        <v>0</v>
      </c>
      <c r="D176" s="115">
        <v>5</v>
      </c>
      <c r="E176" s="115">
        <v>14</v>
      </c>
      <c r="F176" s="115">
        <v>0</v>
      </c>
      <c r="G176" s="115">
        <v>3</v>
      </c>
      <c r="H176" s="115">
        <v>1</v>
      </c>
      <c r="I176" s="115">
        <v>0</v>
      </c>
      <c r="J176" s="115">
        <v>0</v>
      </c>
      <c r="K176" s="115">
        <v>1</v>
      </c>
      <c r="L176" s="115">
        <v>0</v>
      </c>
      <c r="M176" s="115">
        <v>0</v>
      </c>
      <c r="N176" s="115">
        <v>2</v>
      </c>
      <c r="O176" s="115">
        <v>26</v>
      </c>
      <c r="P176" s="115"/>
      <c r="Q176" s="115">
        <v>117</v>
      </c>
      <c r="R176" s="115">
        <v>0</v>
      </c>
    </row>
    <row r="177" spans="1:18" s="151" customFormat="1">
      <c r="B177" s="272" t="s">
        <v>37</v>
      </c>
      <c r="C177" s="115">
        <v>0</v>
      </c>
      <c r="D177" s="115">
        <v>7</v>
      </c>
      <c r="E177" s="115">
        <v>88</v>
      </c>
      <c r="F177" s="115">
        <v>23</v>
      </c>
      <c r="G177" s="115">
        <v>0</v>
      </c>
      <c r="H177" s="115">
        <v>0</v>
      </c>
      <c r="I177" s="115">
        <v>0</v>
      </c>
      <c r="J177" s="115">
        <v>0</v>
      </c>
      <c r="K177" s="115">
        <v>0</v>
      </c>
      <c r="L177" s="115">
        <v>0</v>
      </c>
      <c r="M177" s="115">
        <v>0</v>
      </c>
      <c r="N177" s="115">
        <v>0</v>
      </c>
      <c r="O177" s="115">
        <v>118</v>
      </c>
      <c r="P177" s="115"/>
      <c r="Q177" s="115">
        <v>0</v>
      </c>
      <c r="R177" s="115">
        <v>0</v>
      </c>
    </row>
    <row r="178" spans="1:18" s="151" customFormat="1">
      <c r="B178" s="202" t="s">
        <v>39</v>
      </c>
      <c r="C178" s="115">
        <v>0</v>
      </c>
      <c r="D178" s="115">
        <v>13</v>
      </c>
      <c r="E178" s="115">
        <v>14</v>
      </c>
      <c r="F178" s="115">
        <v>0</v>
      </c>
      <c r="G178" s="115">
        <v>0</v>
      </c>
      <c r="H178" s="115">
        <v>0</v>
      </c>
      <c r="I178" s="115">
        <v>0</v>
      </c>
      <c r="J178" s="115">
        <v>0</v>
      </c>
      <c r="K178" s="115">
        <v>1</v>
      </c>
      <c r="L178" s="115">
        <v>0</v>
      </c>
      <c r="M178" s="115">
        <v>0</v>
      </c>
      <c r="N178" s="115">
        <v>0</v>
      </c>
      <c r="O178" s="115">
        <v>28</v>
      </c>
      <c r="P178" s="115"/>
      <c r="Q178" s="115">
        <v>0</v>
      </c>
      <c r="R178" s="115">
        <v>0</v>
      </c>
    </row>
    <row r="179" spans="1:18" s="151" customFormat="1">
      <c r="B179" s="202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</row>
    <row r="180" spans="1:18" s="151" customFormat="1">
      <c r="B180" s="151" t="s">
        <v>101</v>
      </c>
      <c r="C180" s="151">
        <v>0</v>
      </c>
      <c r="D180" s="151">
        <v>56</v>
      </c>
      <c r="E180" s="151">
        <v>279</v>
      </c>
      <c r="F180" s="151">
        <v>81</v>
      </c>
      <c r="G180" s="151">
        <v>3</v>
      </c>
      <c r="H180" s="151">
        <v>1</v>
      </c>
      <c r="I180" s="151">
        <v>0</v>
      </c>
      <c r="J180" s="151">
        <v>0</v>
      </c>
      <c r="K180" s="151">
        <v>3</v>
      </c>
      <c r="L180" s="151">
        <v>0</v>
      </c>
      <c r="M180" s="151">
        <v>0</v>
      </c>
      <c r="N180" s="151">
        <v>2</v>
      </c>
      <c r="O180" s="151">
        <v>425</v>
      </c>
      <c r="Q180" s="151">
        <v>117</v>
      </c>
      <c r="R180" s="151">
        <v>0</v>
      </c>
    </row>
    <row r="181" spans="1:18" s="151" customFormat="1" ht="15" customHeight="1">
      <c r="C181" s="271"/>
      <c r="D181" s="271"/>
      <c r="E181" s="271"/>
      <c r="F181" s="271"/>
      <c r="G181" s="271"/>
      <c r="H181" s="271"/>
      <c r="I181" s="271"/>
      <c r="J181" s="271"/>
      <c r="K181" s="271"/>
      <c r="L181" s="271"/>
      <c r="M181" s="271"/>
      <c r="O181" s="271"/>
      <c r="P181" s="271"/>
      <c r="Q181" s="271"/>
    </row>
    <row r="182" spans="1:18" ht="15" customHeight="1">
      <c r="A182"/>
      <c r="B182" s="130" t="s">
        <v>134</v>
      </c>
      <c r="C182" s="274"/>
      <c r="D182" s="274"/>
      <c r="E182" s="274"/>
      <c r="F182" s="274"/>
      <c r="G182" s="274"/>
      <c r="H182" s="274"/>
      <c r="I182" s="274"/>
      <c r="J182" s="274"/>
      <c r="K182" s="274"/>
      <c r="L182" s="274"/>
      <c r="M182" s="274"/>
      <c r="N182" s="205"/>
      <c r="O182" s="274"/>
      <c r="P182" s="271"/>
      <c r="Q182" s="274"/>
      <c r="R182" s="144"/>
    </row>
    <row r="183" spans="1:18" ht="15" customHeight="1">
      <c r="A183" s="151"/>
      <c r="B183" s="151"/>
      <c r="C183" s="271"/>
      <c r="D183" s="271"/>
      <c r="E183" s="271"/>
      <c r="F183" s="271"/>
      <c r="G183" s="271"/>
      <c r="H183" s="271"/>
      <c r="I183" s="271"/>
      <c r="J183" s="271"/>
      <c r="K183" s="271"/>
      <c r="L183" s="271"/>
      <c r="M183" s="271"/>
      <c r="N183" s="271"/>
      <c r="O183" s="271"/>
      <c r="P183" s="271"/>
      <c r="Q183" s="271"/>
      <c r="R183" s="151"/>
    </row>
    <row r="184" spans="1:18" s="151" customFormat="1">
      <c r="A184" s="185" t="s">
        <v>297</v>
      </c>
      <c r="B184" s="272" t="s">
        <v>40</v>
      </c>
      <c r="C184" s="115">
        <v>0</v>
      </c>
      <c r="D184" s="115">
        <v>0</v>
      </c>
      <c r="E184" s="115">
        <v>8</v>
      </c>
      <c r="F184" s="115">
        <v>0</v>
      </c>
      <c r="G184" s="115">
        <v>0</v>
      </c>
      <c r="H184" s="115">
        <v>0</v>
      </c>
      <c r="I184" s="115">
        <v>0</v>
      </c>
      <c r="J184" s="115">
        <v>0</v>
      </c>
      <c r="K184" s="115">
        <v>0</v>
      </c>
      <c r="L184" s="115">
        <v>0</v>
      </c>
      <c r="M184" s="115">
        <v>0</v>
      </c>
      <c r="N184" s="115">
        <v>0</v>
      </c>
      <c r="O184" s="115">
        <v>8</v>
      </c>
      <c r="P184" s="115"/>
      <c r="Q184" s="115">
        <v>0</v>
      </c>
      <c r="R184" s="115">
        <v>0</v>
      </c>
    </row>
    <row r="185" spans="1:18" s="151" customFormat="1">
      <c r="A185" s="273"/>
      <c r="B185" s="272" t="s">
        <v>41</v>
      </c>
      <c r="C185" s="115">
        <v>0</v>
      </c>
      <c r="D185" s="115">
        <v>0</v>
      </c>
      <c r="E185" s="115">
        <v>0</v>
      </c>
      <c r="F185" s="115">
        <v>0</v>
      </c>
      <c r="G185" s="115">
        <v>0</v>
      </c>
      <c r="H185" s="115">
        <v>0</v>
      </c>
      <c r="I185" s="115">
        <v>0</v>
      </c>
      <c r="J185" s="115">
        <v>0</v>
      </c>
      <c r="K185" s="115">
        <v>0</v>
      </c>
      <c r="L185" s="115">
        <v>0</v>
      </c>
      <c r="M185" s="115">
        <v>0</v>
      </c>
      <c r="N185" s="115">
        <v>0</v>
      </c>
      <c r="O185" s="115">
        <v>0</v>
      </c>
      <c r="P185" s="115"/>
      <c r="Q185" s="115">
        <v>0</v>
      </c>
      <c r="R185" s="115">
        <v>0</v>
      </c>
    </row>
    <row r="186" spans="1:18" s="151" customFormat="1">
      <c r="B186" s="272" t="s">
        <v>38</v>
      </c>
      <c r="C186" s="115">
        <v>0</v>
      </c>
      <c r="D186" s="115">
        <v>0</v>
      </c>
      <c r="E186" s="115">
        <v>0</v>
      </c>
      <c r="F186" s="115">
        <v>0</v>
      </c>
      <c r="G186" s="115">
        <v>0</v>
      </c>
      <c r="H186" s="115">
        <v>0</v>
      </c>
      <c r="I186" s="115">
        <v>0</v>
      </c>
      <c r="J186" s="115">
        <v>0</v>
      </c>
      <c r="K186" s="115">
        <v>0</v>
      </c>
      <c r="L186" s="115">
        <v>0</v>
      </c>
      <c r="M186" s="115">
        <v>0</v>
      </c>
      <c r="N186" s="115">
        <v>0</v>
      </c>
      <c r="O186" s="115">
        <v>0</v>
      </c>
      <c r="P186" s="115"/>
      <c r="Q186" s="115">
        <v>0</v>
      </c>
      <c r="R186" s="115">
        <v>0</v>
      </c>
    </row>
    <row r="187" spans="1:18" s="151" customFormat="1">
      <c r="B187" s="272" t="s">
        <v>42</v>
      </c>
      <c r="C187" s="115">
        <v>0</v>
      </c>
      <c r="D187" s="115">
        <v>0</v>
      </c>
      <c r="E187" s="115">
        <v>0</v>
      </c>
      <c r="F187" s="115">
        <v>0</v>
      </c>
      <c r="G187" s="115">
        <v>0</v>
      </c>
      <c r="H187" s="115">
        <v>0</v>
      </c>
      <c r="I187" s="115">
        <v>0</v>
      </c>
      <c r="J187" s="115">
        <v>0</v>
      </c>
      <c r="K187" s="115">
        <v>0</v>
      </c>
      <c r="L187" s="115">
        <v>0</v>
      </c>
      <c r="M187" s="115">
        <v>0</v>
      </c>
      <c r="N187" s="115">
        <v>0</v>
      </c>
      <c r="O187" s="115">
        <v>0</v>
      </c>
      <c r="P187" s="115"/>
      <c r="Q187" s="115">
        <v>0</v>
      </c>
      <c r="R187" s="115">
        <v>0</v>
      </c>
    </row>
    <row r="188" spans="1:18" s="151" customFormat="1">
      <c r="B188" s="272" t="s">
        <v>160</v>
      </c>
      <c r="C188" s="115">
        <v>0</v>
      </c>
      <c r="D188" s="115">
        <v>0</v>
      </c>
      <c r="E188" s="115">
        <v>0</v>
      </c>
      <c r="F188" s="115">
        <v>0</v>
      </c>
      <c r="G188" s="115">
        <v>0</v>
      </c>
      <c r="H188" s="115">
        <v>0</v>
      </c>
      <c r="I188" s="115">
        <v>0</v>
      </c>
      <c r="J188" s="115">
        <v>0</v>
      </c>
      <c r="K188" s="115">
        <v>0</v>
      </c>
      <c r="L188" s="115">
        <v>0</v>
      </c>
      <c r="M188" s="115">
        <v>0</v>
      </c>
      <c r="N188" s="115">
        <v>0</v>
      </c>
      <c r="O188" s="115">
        <v>0</v>
      </c>
      <c r="P188" s="115"/>
      <c r="Q188" s="115">
        <v>0</v>
      </c>
      <c r="R188" s="115">
        <v>0</v>
      </c>
    </row>
    <row r="189" spans="1:18" s="151" customFormat="1">
      <c r="B189" s="272" t="s">
        <v>36</v>
      </c>
      <c r="C189" s="115">
        <v>0</v>
      </c>
      <c r="D189" s="115">
        <v>0</v>
      </c>
      <c r="E189" s="115">
        <v>0</v>
      </c>
      <c r="F189" s="115">
        <v>0</v>
      </c>
      <c r="G189" s="115">
        <v>0</v>
      </c>
      <c r="H189" s="115">
        <v>0</v>
      </c>
      <c r="I189" s="115">
        <v>0</v>
      </c>
      <c r="J189" s="115">
        <v>0</v>
      </c>
      <c r="K189" s="115">
        <v>0</v>
      </c>
      <c r="L189" s="115">
        <v>0</v>
      </c>
      <c r="M189" s="115">
        <v>0</v>
      </c>
      <c r="N189" s="115">
        <v>1</v>
      </c>
      <c r="O189" s="115">
        <v>1</v>
      </c>
      <c r="P189" s="115"/>
      <c r="Q189" s="115">
        <v>0</v>
      </c>
      <c r="R189" s="115">
        <v>0</v>
      </c>
    </row>
    <row r="190" spans="1:18" s="151" customFormat="1">
      <c r="B190" s="272" t="s">
        <v>37</v>
      </c>
      <c r="C190" s="115">
        <v>0</v>
      </c>
      <c r="D190" s="115">
        <v>0</v>
      </c>
      <c r="E190" s="115">
        <v>0</v>
      </c>
      <c r="F190" s="115">
        <v>0</v>
      </c>
      <c r="G190" s="115">
        <v>0</v>
      </c>
      <c r="H190" s="115">
        <v>0</v>
      </c>
      <c r="I190" s="115">
        <v>0</v>
      </c>
      <c r="J190" s="115">
        <v>0</v>
      </c>
      <c r="K190" s="115">
        <v>0</v>
      </c>
      <c r="L190" s="115">
        <v>0</v>
      </c>
      <c r="M190" s="115">
        <v>0</v>
      </c>
      <c r="N190" s="115">
        <v>0</v>
      </c>
      <c r="O190" s="115">
        <v>0</v>
      </c>
      <c r="P190" s="115"/>
      <c r="Q190" s="115">
        <v>0</v>
      </c>
      <c r="R190" s="115">
        <v>0</v>
      </c>
    </row>
    <row r="191" spans="1:18" s="151" customFormat="1">
      <c r="B191" s="202" t="s">
        <v>39</v>
      </c>
      <c r="C191" s="115">
        <v>0</v>
      </c>
      <c r="D191" s="115">
        <v>0</v>
      </c>
      <c r="E191" s="115">
        <v>0</v>
      </c>
      <c r="F191" s="115">
        <v>0</v>
      </c>
      <c r="G191" s="115">
        <v>0</v>
      </c>
      <c r="H191" s="115">
        <v>0</v>
      </c>
      <c r="I191" s="115">
        <v>0</v>
      </c>
      <c r="J191" s="115">
        <v>0</v>
      </c>
      <c r="K191" s="115">
        <v>0</v>
      </c>
      <c r="L191" s="115">
        <v>0</v>
      </c>
      <c r="M191" s="115">
        <v>0</v>
      </c>
      <c r="N191" s="115">
        <v>0</v>
      </c>
      <c r="O191" s="115">
        <v>0</v>
      </c>
      <c r="P191" s="115"/>
      <c r="Q191" s="115">
        <v>0</v>
      </c>
      <c r="R191" s="115">
        <v>0</v>
      </c>
    </row>
    <row r="192" spans="1:18" s="151" customFormat="1">
      <c r="B192" s="202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</row>
    <row r="193" spans="1:18" s="151" customFormat="1">
      <c r="B193" s="151" t="s">
        <v>101</v>
      </c>
      <c r="C193" s="151">
        <v>0</v>
      </c>
      <c r="D193" s="151">
        <v>0</v>
      </c>
      <c r="E193" s="151">
        <v>8</v>
      </c>
      <c r="F193" s="151">
        <v>0</v>
      </c>
      <c r="G193" s="151">
        <v>0</v>
      </c>
      <c r="H193" s="151">
        <v>0</v>
      </c>
      <c r="I193" s="151">
        <v>0</v>
      </c>
      <c r="J193" s="151">
        <v>0</v>
      </c>
      <c r="K193" s="151">
        <v>0</v>
      </c>
      <c r="L193" s="151">
        <v>0</v>
      </c>
      <c r="M193" s="151">
        <v>0</v>
      </c>
      <c r="N193" s="151">
        <v>1</v>
      </c>
      <c r="O193" s="151">
        <v>9</v>
      </c>
      <c r="Q193" s="151">
        <v>0</v>
      </c>
      <c r="R193" s="151">
        <v>0</v>
      </c>
    </row>
    <row r="195" spans="1:18" s="151" customFormat="1">
      <c r="A195" s="185" t="s">
        <v>311</v>
      </c>
      <c r="B195" s="272" t="s">
        <v>40</v>
      </c>
      <c r="C195" s="115">
        <v>0</v>
      </c>
      <c r="D195" s="115">
        <v>0</v>
      </c>
      <c r="E195" s="115">
        <v>8</v>
      </c>
      <c r="F195" s="115">
        <v>0</v>
      </c>
      <c r="G195" s="115">
        <v>0</v>
      </c>
      <c r="H195" s="115">
        <v>0</v>
      </c>
      <c r="I195" s="115">
        <v>0</v>
      </c>
      <c r="J195" s="115">
        <v>0</v>
      </c>
      <c r="K195" s="115">
        <v>0</v>
      </c>
      <c r="L195" s="115">
        <v>0</v>
      </c>
      <c r="M195" s="115">
        <v>0</v>
      </c>
      <c r="N195" s="115">
        <v>0</v>
      </c>
      <c r="O195" s="115">
        <v>8</v>
      </c>
      <c r="P195" s="115"/>
      <c r="Q195" s="115">
        <v>0</v>
      </c>
      <c r="R195" s="115">
        <v>0</v>
      </c>
    </row>
    <row r="196" spans="1:18" s="151" customFormat="1">
      <c r="A196" s="273"/>
      <c r="B196" s="272" t="s">
        <v>41</v>
      </c>
      <c r="C196" s="115">
        <v>0</v>
      </c>
      <c r="D196" s="115">
        <v>0</v>
      </c>
      <c r="E196" s="115">
        <v>0</v>
      </c>
      <c r="F196" s="115">
        <v>0</v>
      </c>
      <c r="G196" s="115">
        <v>0</v>
      </c>
      <c r="H196" s="115">
        <v>0</v>
      </c>
      <c r="I196" s="115">
        <v>0</v>
      </c>
      <c r="J196" s="115">
        <v>0</v>
      </c>
      <c r="K196" s="115">
        <v>1</v>
      </c>
      <c r="L196" s="115">
        <v>0</v>
      </c>
      <c r="M196" s="115">
        <v>0</v>
      </c>
      <c r="N196" s="115">
        <v>0</v>
      </c>
      <c r="O196" s="115">
        <v>1</v>
      </c>
      <c r="P196" s="115"/>
      <c r="Q196" s="115">
        <v>0</v>
      </c>
      <c r="R196" s="115">
        <v>0</v>
      </c>
    </row>
    <row r="197" spans="1:18" s="151" customFormat="1">
      <c r="B197" s="272" t="s">
        <v>38</v>
      </c>
      <c r="C197" s="115">
        <v>0</v>
      </c>
      <c r="D197" s="115">
        <v>0</v>
      </c>
      <c r="E197" s="115">
        <v>0</v>
      </c>
      <c r="F197" s="115">
        <v>0</v>
      </c>
      <c r="G197" s="115">
        <v>0</v>
      </c>
      <c r="H197" s="115">
        <v>0</v>
      </c>
      <c r="I197" s="115">
        <v>0</v>
      </c>
      <c r="J197" s="115">
        <v>0</v>
      </c>
      <c r="K197" s="115">
        <v>0</v>
      </c>
      <c r="L197" s="115">
        <v>0</v>
      </c>
      <c r="M197" s="115">
        <v>0</v>
      </c>
      <c r="N197" s="115">
        <v>0</v>
      </c>
      <c r="O197" s="115">
        <v>0</v>
      </c>
      <c r="P197" s="115"/>
      <c r="Q197" s="115">
        <v>0</v>
      </c>
      <c r="R197" s="115">
        <v>0</v>
      </c>
    </row>
    <row r="198" spans="1:18" s="151" customFormat="1">
      <c r="B198" s="272" t="s">
        <v>42</v>
      </c>
      <c r="C198" s="115">
        <v>0</v>
      </c>
      <c r="D198" s="115">
        <v>0</v>
      </c>
      <c r="E198" s="115">
        <v>0</v>
      </c>
      <c r="F198" s="115">
        <v>0</v>
      </c>
      <c r="G198" s="115">
        <v>0</v>
      </c>
      <c r="H198" s="115">
        <v>0</v>
      </c>
      <c r="I198" s="115">
        <v>0</v>
      </c>
      <c r="J198" s="115">
        <v>0</v>
      </c>
      <c r="K198" s="115">
        <v>0</v>
      </c>
      <c r="L198" s="115">
        <v>0</v>
      </c>
      <c r="M198" s="115">
        <v>0</v>
      </c>
      <c r="N198" s="115">
        <v>0</v>
      </c>
      <c r="O198" s="115">
        <v>0</v>
      </c>
      <c r="P198" s="115"/>
      <c r="Q198" s="115">
        <v>0</v>
      </c>
      <c r="R198" s="115">
        <v>0</v>
      </c>
    </row>
    <row r="199" spans="1:18" s="151" customFormat="1">
      <c r="B199" s="272" t="s">
        <v>160</v>
      </c>
      <c r="C199" s="115">
        <v>0</v>
      </c>
      <c r="D199" s="115">
        <v>0</v>
      </c>
      <c r="E199" s="115">
        <v>0</v>
      </c>
      <c r="F199" s="115">
        <v>0</v>
      </c>
      <c r="G199" s="115">
        <v>0</v>
      </c>
      <c r="H199" s="115">
        <v>0</v>
      </c>
      <c r="I199" s="115">
        <v>0</v>
      </c>
      <c r="J199" s="115">
        <v>0</v>
      </c>
      <c r="K199" s="115">
        <v>0</v>
      </c>
      <c r="L199" s="115">
        <v>0</v>
      </c>
      <c r="M199" s="115">
        <v>0</v>
      </c>
      <c r="N199" s="115">
        <v>0</v>
      </c>
      <c r="O199" s="115">
        <v>0</v>
      </c>
      <c r="P199" s="115"/>
      <c r="Q199" s="115">
        <v>0</v>
      </c>
      <c r="R199" s="115">
        <v>0</v>
      </c>
    </row>
    <row r="200" spans="1:18" s="151" customFormat="1">
      <c r="B200" s="272" t="s">
        <v>36</v>
      </c>
      <c r="C200" s="115">
        <v>0</v>
      </c>
      <c r="D200" s="115">
        <v>0</v>
      </c>
      <c r="E200" s="115">
        <v>0</v>
      </c>
      <c r="F200" s="115">
        <v>0</v>
      </c>
      <c r="G200" s="115">
        <v>0</v>
      </c>
      <c r="H200" s="115">
        <v>0</v>
      </c>
      <c r="I200" s="115">
        <v>0</v>
      </c>
      <c r="J200" s="115">
        <v>0</v>
      </c>
      <c r="K200" s="115">
        <v>0</v>
      </c>
      <c r="L200" s="115">
        <v>0</v>
      </c>
      <c r="M200" s="115">
        <v>0</v>
      </c>
      <c r="N200" s="115">
        <v>8</v>
      </c>
      <c r="O200" s="115">
        <v>8</v>
      </c>
      <c r="P200" s="115"/>
      <c r="Q200" s="115">
        <v>0</v>
      </c>
      <c r="R200" s="115">
        <v>33</v>
      </c>
    </row>
    <row r="201" spans="1:18" s="151" customFormat="1">
      <c r="B201" s="272" t="s">
        <v>37</v>
      </c>
      <c r="C201" s="115">
        <v>0</v>
      </c>
      <c r="D201" s="115">
        <v>0</v>
      </c>
      <c r="E201" s="115">
        <v>0</v>
      </c>
      <c r="F201" s="115">
        <v>0</v>
      </c>
      <c r="G201" s="115">
        <v>0</v>
      </c>
      <c r="H201" s="115">
        <v>0</v>
      </c>
      <c r="I201" s="115">
        <v>0</v>
      </c>
      <c r="J201" s="115">
        <v>0</v>
      </c>
      <c r="K201" s="115">
        <v>0</v>
      </c>
      <c r="L201" s="115">
        <v>0</v>
      </c>
      <c r="M201" s="115">
        <v>0</v>
      </c>
      <c r="N201" s="115">
        <v>0</v>
      </c>
      <c r="O201" s="115">
        <v>0</v>
      </c>
      <c r="P201" s="115"/>
      <c r="Q201" s="115">
        <v>0</v>
      </c>
      <c r="R201" s="115">
        <v>0</v>
      </c>
    </row>
    <row r="202" spans="1:18" s="151" customFormat="1">
      <c r="B202" s="202" t="s">
        <v>39</v>
      </c>
      <c r="C202" s="115">
        <v>0</v>
      </c>
      <c r="D202" s="115">
        <v>0</v>
      </c>
      <c r="E202" s="115">
        <v>0</v>
      </c>
      <c r="F202" s="115">
        <v>0</v>
      </c>
      <c r="G202" s="115">
        <v>0</v>
      </c>
      <c r="H202" s="115">
        <v>0</v>
      </c>
      <c r="I202" s="115">
        <v>0</v>
      </c>
      <c r="J202" s="115">
        <v>0</v>
      </c>
      <c r="K202" s="115">
        <v>0</v>
      </c>
      <c r="L202" s="115">
        <v>0</v>
      </c>
      <c r="M202" s="115">
        <v>0</v>
      </c>
      <c r="N202" s="115">
        <v>0</v>
      </c>
      <c r="O202" s="115">
        <v>0</v>
      </c>
      <c r="P202" s="115"/>
      <c r="Q202" s="115">
        <v>0</v>
      </c>
      <c r="R202" s="115">
        <v>0</v>
      </c>
    </row>
    <row r="203" spans="1:18" s="151" customFormat="1">
      <c r="B203" s="202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</row>
    <row r="204" spans="1:18" s="151" customFormat="1">
      <c r="B204" s="151" t="s">
        <v>101</v>
      </c>
      <c r="C204" s="151">
        <v>0</v>
      </c>
      <c r="D204" s="151">
        <v>0</v>
      </c>
      <c r="E204" s="151">
        <v>8</v>
      </c>
      <c r="F204" s="151">
        <v>0</v>
      </c>
      <c r="G204" s="151">
        <v>0</v>
      </c>
      <c r="H204" s="151">
        <v>0</v>
      </c>
      <c r="I204" s="151">
        <v>0</v>
      </c>
      <c r="J204" s="151">
        <v>0</v>
      </c>
      <c r="K204" s="151">
        <v>1</v>
      </c>
      <c r="L204" s="151">
        <v>0</v>
      </c>
      <c r="M204" s="151">
        <v>0</v>
      </c>
      <c r="N204" s="151">
        <v>8</v>
      </c>
      <c r="O204" s="151">
        <v>17</v>
      </c>
      <c r="Q204" s="151">
        <v>0</v>
      </c>
      <c r="R204" s="151">
        <v>33</v>
      </c>
    </row>
    <row r="205" spans="1:18" s="151" customFormat="1">
      <c r="A205" s="202"/>
      <c r="B205" s="202"/>
    </row>
    <row r="206" spans="1:18" s="151" customFormat="1">
      <c r="A206" s="185" t="s">
        <v>312</v>
      </c>
      <c r="B206" s="272" t="s">
        <v>40</v>
      </c>
      <c r="C206" s="115">
        <v>0</v>
      </c>
      <c r="D206" s="115">
        <v>0</v>
      </c>
      <c r="E206" s="115">
        <v>5</v>
      </c>
      <c r="F206" s="115">
        <v>0</v>
      </c>
      <c r="G206" s="115">
        <v>0</v>
      </c>
      <c r="H206" s="115">
        <v>0</v>
      </c>
      <c r="I206" s="115">
        <v>0</v>
      </c>
      <c r="J206" s="115">
        <v>0</v>
      </c>
      <c r="K206" s="115">
        <v>0</v>
      </c>
      <c r="L206" s="115">
        <v>0</v>
      </c>
      <c r="M206" s="115">
        <v>0</v>
      </c>
      <c r="N206" s="115">
        <v>0</v>
      </c>
      <c r="O206" s="115">
        <v>5</v>
      </c>
      <c r="P206" s="115"/>
      <c r="Q206" s="115">
        <v>0</v>
      </c>
      <c r="R206" s="115">
        <v>0</v>
      </c>
    </row>
    <row r="207" spans="1:18" s="151" customFormat="1">
      <c r="A207" s="273"/>
      <c r="B207" s="272" t="s">
        <v>41</v>
      </c>
      <c r="C207" s="115">
        <v>0</v>
      </c>
      <c r="D207" s="115">
        <v>7</v>
      </c>
      <c r="E207" s="115">
        <v>0</v>
      </c>
      <c r="F207" s="115">
        <v>0</v>
      </c>
      <c r="G207" s="115">
        <v>0</v>
      </c>
      <c r="H207" s="115">
        <v>0</v>
      </c>
      <c r="I207" s="115">
        <v>0</v>
      </c>
      <c r="J207" s="115">
        <v>0</v>
      </c>
      <c r="K207" s="115">
        <v>0</v>
      </c>
      <c r="L207" s="115">
        <v>0</v>
      </c>
      <c r="M207" s="115">
        <v>0</v>
      </c>
      <c r="N207" s="115">
        <v>0</v>
      </c>
      <c r="O207" s="115">
        <v>7</v>
      </c>
      <c r="P207" s="115"/>
      <c r="Q207" s="115">
        <v>0</v>
      </c>
      <c r="R207" s="115">
        <v>0</v>
      </c>
    </row>
    <row r="208" spans="1:18" s="151" customFormat="1">
      <c r="B208" s="272" t="s">
        <v>38</v>
      </c>
      <c r="C208" s="115">
        <v>0</v>
      </c>
      <c r="D208" s="115">
        <v>0</v>
      </c>
      <c r="E208" s="115">
        <v>0</v>
      </c>
      <c r="F208" s="115">
        <v>0</v>
      </c>
      <c r="G208" s="115">
        <v>0</v>
      </c>
      <c r="H208" s="115">
        <v>0</v>
      </c>
      <c r="I208" s="115">
        <v>0</v>
      </c>
      <c r="J208" s="115">
        <v>0</v>
      </c>
      <c r="K208" s="115">
        <v>0</v>
      </c>
      <c r="L208" s="115">
        <v>0</v>
      </c>
      <c r="M208" s="115">
        <v>0</v>
      </c>
      <c r="N208" s="115">
        <v>0</v>
      </c>
      <c r="O208" s="115">
        <v>0</v>
      </c>
      <c r="P208" s="115"/>
      <c r="Q208" s="115">
        <v>0</v>
      </c>
      <c r="R208" s="115">
        <v>0</v>
      </c>
    </row>
    <row r="209" spans="2:18" s="151" customFormat="1">
      <c r="B209" s="272" t="s">
        <v>42</v>
      </c>
      <c r="C209" s="115">
        <v>0</v>
      </c>
      <c r="D209" s="115">
        <v>0</v>
      </c>
      <c r="E209" s="115">
        <v>0</v>
      </c>
      <c r="F209" s="115">
        <v>0</v>
      </c>
      <c r="G209" s="115">
        <v>0</v>
      </c>
      <c r="H209" s="115">
        <v>0</v>
      </c>
      <c r="I209" s="115">
        <v>0</v>
      </c>
      <c r="J209" s="115">
        <v>0</v>
      </c>
      <c r="K209" s="115">
        <v>0</v>
      </c>
      <c r="L209" s="115">
        <v>0</v>
      </c>
      <c r="M209" s="115">
        <v>0</v>
      </c>
      <c r="N209" s="115">
        <v>0</v>
      </c>
      <c r="O209" s="115">
        <v>0</v>
      </c>
      <c r="P209" s="115"/>
      <c r="Q209" s="115">
        <v>0</v>
      </c>
      <c r="R209" s="115">
        <v>0</v>
      </c>
    </row>
    <row r="210" spans="2:18" s="151" customFormat="1">
      <c r="B210" s="272" t="s">
        <v>160</v>
      </c>
      <c r="C210" s="115">
        <v>0</v>
      </c>
      <c r="D210" s="115">
        <v>0</v>
      </c>
      <c r="E210" s="115">
        <v>0</v>
      </c>
      <c r="F210" s="115">
        <v>0</v>
      </c>
      <c r="G210" s="115">
        <v>0</v>
      </c>
      <c r="H210" s="115">
        <v>0</v>
      </c>
      <c r="I210" s="115">
        <v>0</v>
      </c>
      <c r="J210" s="115">
        <v>0</v>
      </c>
      <c r="K210" s="115">
        <v>0</v>
      </c>
      <c r="L210" s="115">
        <v>0</v>
      </c>
      <c r="M210" s="115">
        <v>0</v>
      </c>
      <c r="N210" s="115">
        <v>0</v>
      </c>
      <c r="O210" s="115">
        <v>0</v>
      </c>
      <c r="P210" s="115"/>
      <c r="Q210" s="115">
        <v>0</v>
      </c>
      <c r="R210" s="115">
        <v>0</v>
      </c>
    </row>
    <row r="211" spans="2:18" s="151" customFormat="1">
      <c r="B211" s="272" t="s">
        <v>36</v>
      </c>
      <c r="C211" s="115">
        <v>0</v>
      </c>
      <c r="D211" s="115">
        <v>0</v>
      </c>
      <c r="E211" s="115">
        <v>0</v>
      </c>
      <c r="F211" s="115">
        <v>0</v>
      </c>
      <c r="G211" s="115">
        <v>0</v>
      </c>
      <c r="H211" s="115">
        <v>0</v>
      </c>
      <c r="I211" s="115">
        <v>0</v>
      </c>
      <c r="J211" s="115">
        <v>0</v>
      </c>
      <c r="K211" s="115">
        <v>0</v>
      </c>
      <c r="L211" s="115">
        <v>0</v>
      </c>
      <c r="M211" s="115">
        <v>0</v>
      </c>
      <c r="N211" s="115">
        <v>0</v>
      </c>
      <c r="O211" s="115">
        <v>0</v>
      </c>
      <c r="P211" s="115"/>
      <c r="Q211" s="115">
        <v>0</v>
      </c>
      <c r="R211" s="115">
        <v>0</v>
      </c>
    </row>
    <row r="212" spans="2:18" s="151" customFormat="1">
      <c r="B212" s="272" t="s">
        <v>37</v>
      </c>
      <c r="C212" s="115">
        <v>0</v>
      </c>
      <c r="D212" s="115">
        <v>0</v>
      </c>
      <c r="E212" s="115">
        <v>0</v>
      </c>
      <c r="F212" s="115">
        <v>0</v>
      </c>
      <c r="G212" s="115">
        <v>0</v>
      </c>
      <c r="H212" s="115">
        <v>0</v>
      </c>
      <c r="I212" s="115">
        <v>0</v>
      </c>
      <c r="J212" s="115">
        <v>0</v>
      </c>
      <c r="K212" s="115">
        <v>0</v>
      </c>
      <c r="L212" s="115">
        <v>0</v>
      </c>
      <c r="M212" s="115">
        <v>0</v>
      </c>
      <c r="N212" s="115">
        <v>0</v>
      </c>
      <c r="O212" s="115">
        <v>0</v>
      </c>
      <c r="P212" s="115"/>
      <c r="Q212" s="115">
        <v>0</v>
      </c>
      <c r="R212" s="115">
        <v>0</v>
      </c>
    </row>
    <row r="213" spans="2:18" s="151" customFormat="1">
      <c r="B213" s="202" t="s">
        <v>39</v>
      </c>
      <c r="C213" s="115">
        <v>0</v>
      </c>
      <c r="D213" s="115">
        <v>0</v>
      </c>
      <c r="E213" s="115">
        <v>0</v>
      </c>
      <c r="F213" s="115">
        <v>0</v>
      </c>
      <c r="G213" s="115">
        <v>0</v>
      </c>
      <c r="H213" s="115">
        <v>0</v>
      </c>
      <c r="I213" s="115">
        <v>0</v>
      </c>
      <c r="J213" s="115">
        <v>0</v>
      </c>
      <c r="K213" s="115">
        <v>0</v>
      </c>
      <c r="L213" s="115">
        <v>0</v>
      </c>
      <c r="M213" s="115">
        <v>0</v>
      </c>
      <c r="N213" s="115">
        <v>0</v>
      </c>
      <c r="O213" s="115">
        <v>0</v>
      </c>
      <c r="P213" s="115"/>
      <c r="Q213" s="115">
        <v>0</v>
      </c>
      <c r="R213" s="115">
        <v>0</v>
      </c>
    </row>
    <row r="214" spans="2:18" s="151" customFormat="1">
      <c r="B214" s="202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</row>
    <row r="215" spans="2:18" s="151" customFormat="1">
      <c r="B215" s="151" t="s">
        <v>101</v>
      </c>
      <c r="C215" s="151">
        <v>0</v>
      </c>
      <c r="D215" s="151">
        <v>7</v>
      </c>
      <c r="E215" s="151">
        <v>5</v>
      </c>
      <c r="F215" s="151">
        <v>0</v>
      </c>
      <c r="G215" s="151">
        <v>0</v>
      </c>
      <c r="H215" s="151">
        <v>0</v>
      </c>
      <c r="I215" s="151">
        <v>0</v>
      </c>
      <c r="J215" s="151">
        <v>0</v>
      </c>
      <c r="K215" s="151">
        <v>0</v>
      </c>
      <c r="L215" s="151">
        <v>0</v>
      </c>
      <c r="M215" s="151">
        <v>0</v>
      </c>
      <c r="N215" s="151">
        <v>0</v>
      </c>
      <c r="O215" s="151">
        <v>12</v>
      </c>
      <c r="Q215" s="151">
        <v>0</v>
      </c>
      <c r="R215" s="151">
        <v>0</v>
      </c>
    </row>
    <row r="216" spans="2:18" s="151" customFormat="1" ht="15" customHeight="1">
      <c r="C216" s="271"/>
      <c r="D216" s="271"/>
      <c r="E216" s="271"/>
      <c r="F216" s="271"/>
      <c r="G216" s="271"/>
      <c r="H216" s="271"/>
      <c r="I216" s="271"/>
      <c r="J216" s="271"/>
      <c r="K216" s="271"/>
      <c r="L216" s="271"/>
      <c r="M216" s="271"/>
      <c r="O216" s="271"/>
      <c r="P216" s="271"/>
      <c r="Q216" s="271"/>
    </row>
  </sheetData>
  <phoneticPr fontId="0" type="noConversion"/>
  <printOptions horizontalCentered="1"/>
  <pageMargins left="0.5" right="0.5" top="0.5" bottom="0.5" header="0.5" footer="0.5"/>
  <pageSetup paperSize="8" scale="53" orientation="portrait" r:id="rId1"/>
  <headerFooter alignWithMargins="0"/>
  <rowBreaks count="1" manualBreakCount="1">
    <brk id="111" max="1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D7D16-BD90-4398-9ABC-48F0FAF5361A}">
  <sheetPr codeName="Sheet14"/>
  <dimension ref="A1:T252"/>
  <sheetViews>
    <sheetView zoomScaleNormal="100" workbookViewId="0">
      <selection activeCell="A48" sqref="A48"/>
    </sheetView>
  </sheetViews>
  <sheetFormatPr defaultRowHeight="12.75" customHeight="1"/>
  <cols>
    <col min="1" max="1" width="13.28515625" style="199" customWidth="1"/>
    <col min="2" max="2" width="28.28515625" style="199" bestFit="1" customWidth="1"/>
    <col min="3" max="10" width="10.7109375" style="255" customWidth="1"/>
    <col min="11" max="11" width="12.28515625" style="255" customWidth="1"/>
    <col min="12" max="13" width="10.7109375" style="255" customWidth="1"/>
    <col min="14" max="14" width="11.42578125" style="115" customWidth="1"/>
    <col min="15" max="15" width="10.7109375" style="254" customWidth="1"/>
    <col min="16" max="16" width="4" style="254" customWidth="1"/>
    <col min="17" max="17" width="10.7109375" style="254" customWidth="1"/>
    <col min="18" max="18" width="13.85546875" style="109" customWidth="1"/>
    <col min="19" max="20" width="9.140625" style="109"/>
    <col min="21" max="21" width="20" style="199" bestFit="1" customWidth="1"/>
    <col min="22" max="16384" width="9.140625" style="199"/>
  </cols>
  <sheetData>
    <row r="1" spans="1:20" ht="12.75" customHeight="1">
      <c r="A1" s="111" t="s">
        <v>276</v>
      </c>
      <c r="B1" s="215"/>
    </row>
    <row r="2" spans="1:20" ht="12.75" customHeight="1">
      <c r="A2" s="111" t="s">
        <v>123</v>
      </c>
      <c r="B2" s="257"/>
      <c r="H2" s="275"/>
    </row>
    <row r="3" spans="1:20" ht="12.75" customHeight="1">
      <c r="A3" s="258" t="s">
        <v>124</v>
      </c>
      <c r="B3" s="257"/>
    </row>
    <row r="4" spans="1:20" ht="12.75" customHeight="1">
      <c r="A4" s="257"/>
      <c r="B4" s="257"/>
    </row>
    <row r="5" spans="1:20" s="200" customFormat="1" ht="45.75" customHeight="1">
      <c r="A5" s="125" t="s">
        <v>64</v>
      </c>
      <c r="B5" s="126" t="s">
        <v>69</v>
      </c>
      <c r="C5" s="126" t="s">
        <v>15</v>
      </c>
      <c r="D5" s="125" t="s">
        <v>265</v>
      </c>
      <c r="E5" s="125" t="s">
        <v>266</v>
      </c>
      <c r="F5" s="125" t="s">
        <v>267</v>
      </c>
      <c r="G5" s="125" t="s">
        <v>268</v>
      </c>
      <c r="H5" s="125" t="s">
        <v>269</v>
      </c>
      <c r="I5" s="125" t="s">
        <v>270</v>
      </c>
      <c r="J5" s="125" t="s">
        <v>271</v>
      </c>
      <c r="K5" s="125" t="s">
        <v>52</v>
      </c>
      <c r="L5" s="125" t="s">
        <v>51</v>
      </c>
      <c r="M5" s="127" t="s">
        <v>146</v>
      </c>
      <c r="N5" s="127" t="s">
        <v>151</v>
      </c>
      <c r="O5" s="126" t="s">
        <v>60</v>
      </c>
      <c r="P5" s="118"/>
      <c r="Q5" s="125" t="s">
        <v>143</v>
      </c>
      <c r="R5" s="128" t="s">
        <v>264</v>
      </c>
      <c r="S5" s="110"/>
      <c r="T5" s="110"/>
    </row>
    <row r="6" spans="1:20" s="255" customFormat="1" ht="12.75" customHeight="1">
      <c r="A6" s="138"/>
      <c r="B6" s="138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54"/>
      <c r="O6" s="254"/>
      <c r="P6" s="254"/>
      <c r="Q6" s="236"/>
      <c r="R6" s="254"/>
      <c r="S6" s="254"/>
      <c r="T6" s="254"/>
    </row>
    <row r="7" spans="1:20" s="255" customFormat="1" ht="12.75" customHeight="1">
      <c r="A7" s="130" t="s">
        <v>66</v>
      </c>
      <c r="B7" s="130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68"/>
      <c r="O7" s="248"/>
      <c r="P7" s="236"/>
      <c r="Q7" s="248"/>
      <c r="R7" s="268"/>
      <c r="S7" s="254"/>
      <c r="T7" s="254"/>
    </row>
    <row r="8" spans="1:20" ht="12.75" customHeight="1">
      <c r="B8" s="111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</row>
    <row r="9" spans="1:20" s="114" customFormat="1" ht="12.75" customHeight="1">
      <c r="A9" s="111" t="s">
        <v>297</v>
      </c>
      <c r="B9" s="277" t="s">
        <v>206</v>
      </c>
      <c r="C9" s="254">
        <v>0</v>
      </c>
      <c r="D9" s="254">
        <v>54</v>
      </c>
      <c r="E9" s="254">
        <v>320</v>
      </c>
      <c r="F9" s="254">
        <v>4</v>
      </c>
      <c r="G9" s="254">
        <v>0</v>
      </c>
      <c r="H9" s="254">
        <v>0</v>
      </c>
      <c r="I9" s="254">
        <v>0</v>
      </c>
      <c r="J9" s="254">
        <v>0</v>
      </c>
      <c r="K9" s="254">
        <v>1</v>
      </c>
      <c r="L9" s="254">
        <v>4</v>
      </c>
      <c r="M9" s="254">
        <v>0</v>
      </c>
      <c r="N9" s="254">
        <v>0</v>
      </c>
      <c r="O9" s="254">
        <v>383</v>
      </c>
      <c r="P9" s="254"/>
      <c r="Q9" s="254">
        <v>0</v>
      </c>
      <c r="R9" s="254">
        <v>0</v>
      </c>
    </row>
    <row r="10" spans="1:20" s="114" customFormat="1" ht="12.75" customHeight="1">
      <c r="A10" s="111"/>
      <c r="B10" s="277" t="s">
        <v>207</v>
      </c>
      <c r="C10" s="254">
        <v>12</v>
      </c>
      <c r="D10" s="254">
        <v>300</v>
      </c>
      <c r="E10" s="254">
        <v>827</v>
      </c>
      <c r="F10" s="254">
        <v>239</v>
      </c>
      <c r="G10" s="254">
        <v>25</v>
      </c>
      <c r="H10" s="254">
        <v>0</v>
      </c>
      <c r="I10" s="254">
        <v>0</v>
      </c>
      <c r="J10" s="254">
        <v>0</v>
      </c>
      <c r="K10" s="254">
        <v>29</v>
      </c>
      <c r="L10" s="254">
        <v>20</v>
      </c>
      <c r="M10" s="254">
        <v>0</v>
      </c>
      <c r="N10" s="254">
        <v>0</v>
      </c>
      <c r="O10" s="254">
        <v>1452</v>
      </c>
      <c r="P10" s="254"/>
      <c r="Q10" s="254">
        <v>0</v>
      </c>
      <c r="R10" s="254">
        <v>0</v>
      </c>
    </row>
    <row r="11" spans="1:20" s="114" customFormat="1" ht="12.75" customHeight="1">
      <c r="A11" s="111"/>
      <c r="B11" s="277" t="s">
        <v>208</v>
      </c>
      <c r="C11" s="254">
        <v>0</v>
      </c>
      <c r="D11" s="254">
        <v>21</v>
      </c>
      <c r="E11" s="254">
        <v>95</v>
      </c>
      <c r="F11" s="254">
        <v>16</v>
      </c>
      <c r="G11" s="254">
        <v>1</v>
      </c>
      <c r="H11" s="254">
        <v>0</v>
      </c>
      <c r="I11" s="254">
        <v>0</v>
      </c>
      <c r="J11" s="254">
        <v>0</v>
      </c>
      <c r="K11" s="254">
        <v>0</v>
      </c>
      <c r="L11" s="254">
        <v>0</v>
      </c>
      <c r="M11" s="254">
        <v>0</v>
      </c>
      <c r="N11" s="254">
        <v>0</v>
      </c>
      <c r="O11" s="254">
        <v>133</v>
      </c>
      <c r="P11" s="254"/>
      <c r="Q11" s="254">
        <v>0</v>
      </c>
      <c r="R11" s="254">
        <v>0</v>
      </c>
    </row>
    <row r="12" spans="1:20" s="114" customFormat="1" ht="12.75" customHeight="1">
      <c r="A12" s="111"/>
      <c r="B12" s="277" t="s">
        <v>209</v>
      </c>
      <c r="C12" s="254">
        <v>280</v>
      </c>
      <c r="D12" s="254">
        <v>756</v>
      </c>
      <c r="E12" s="254">
        <v>2590</v>
      </c>
      <c r="F12" s="254">
        <v>1900</v>
      </c>
      <c r="G12" s="254">
        <v>595</v>
      </c>
      <c r="H12" s="254">
        <v>47</v>
      </c>
      <c r="I12" s="254">
        <v>6</v>
      </c>
      <c r="J12" s="254">
        <v>2</v>
      </c>
      <c r="K12" s="254">
        <v>97</v>
      </c>
      <c r="L12" s="254">
        <v>104</v>
      </c>
      <c r="M12" s="254">
        <v>0</v>
      </c>
      <c r="N12" s="254">
        <v>463</v>
      </c>
      <c r="O12" s="254">
        <v>6840</v>
      </c>
      <c r="P12" s="254"/>
      <c r="Q12" s="254">
        <v>0</v>
      </c>
      <c r="R12" s="254">
        <v>1694</v>
      </c>
    </row>
    <row r="13" spans="1:20" s="114" customFormat="1" ht="12.75" customHeight="1">
      <c r="A13" s="111"/>
      <c r="B13" s="277" t="s">
        <v>210</v>
      </c>
      <c r="C13" s="254">
        <v>46</v>
      </c>
      <c r="D13" s="254">
        <v>88</v>
      </c>
      <c r="E13" s="254">
        <v>433</v>
      </c>
      <c r="F13" s="254">
        <v>444</v>
      </c>
      <c r="G13" s="254">
        <v>153</v>
      </c>
      <c r="H13" s="254">
        <v>0</v>
      </c>
      <c r="I13" s="254">
        <v>0</v>
      </c>
      <c r="J13" s="254">
        <v>0</v>
      </c>
      <c r="K13" s="254">
        <v>41</v>
      </c>
      <c r="L13" s="254">
        <v>6</v>
      </c>
      <c r="M13" s="254">
        <v>0</v>
      </c>
      <c r="N13" s="254">
        <v>0</v>
      </c>
      <c r="O13" s="254">
        <v>1211</v>
      </c>
      <c r="P13" s="254"/>
      <c r="Q13" s="254">
        <v>0</v>
      </c>
      <c r="R13" s="254">
        <v>0</v>
      </c>
    </row>
    <row r="14" spans="1:20" s="114" customFormat="1" ht="12.75" customHeight="1">
      <c r="A14" s="111"/>
      <c r="B14" s="277" t="s">
        <v>211</v>
      </c>
      <c r="C14" s="254">
        <v>0</v>
      </c>
      <c r="D14" s="254">
        <v>97</v>
      </c>
      <c r="E14" s="254">
        <v>380</v>
      </c>
      <c r="F14" s="254">
        <v>32</v>
      </c>
      <c r="G14" s="254">
        <v>5</v>
      </c>
      <c r="H14" s="254">
        <v>0</v>
      </c>
      <c r="I14" s="254">
        <v>0</v>
      </c>
      <c r="J14" s="254">
        <v>0</v>
      </c>
      <c r="K14" s="254">
        <v>31</v>
      </c>
      <c r="L14" s="254">
        <v>26</v>
      </c>
      <c r="M14" s="254">
        <v>0</v>
      </c>
      <c r="N14" s="254">
        <v>0</v>
      </c>
      <c r="O14" s="254">
        <v>571</v>
      </c>
      <c r="P14" s="254"/>
      <c r="Q14" s="254">
        <v>0</v>
      </c>
      <c r="R14" s="254">
        <v>0</v>
      </c>
    </row>
    <row r="15" spans="1:20" s="114" customFormat="1" ht="12.75" customHeight="1">
      <c r="A15" s="111"/>
      <c r="B15" s="277" t="s">
        <v>212</v>
      </c>
      <c r="C15" s="254">
        <v>88</v>
      </c>
      <c r="D15" s="254">
        <v>88</v>
      </c>
      <c r="E15" s="254">
        <v>528</v>
      </c>
      <c r="F15" s="254">
        <v>192</v>
      </c>
      <c r="G15" s="254">
        <v>6</v>
      </c>
      <c r="H15" s="254">
        <v>0</v>
      </c>
      <c r="I15" s="254">
        <v>0</v>
      </c>
      <c r="J15" s="254">
        <v>0</v>
      </c>
      <c r="K15" s="254">
        <v>1</v>
      </c>
      <c r="L15" s="254">
        <v>20</v>
      </c>
      <c r="M15" s="254">
        <v>0</v>
      </c>
      <c r="N15" s="254">
        <v>0</v>
      </c>
      <c r="O15" s="254">
        <v>923</v>
      </c>
      <c r="P15" s="254"/>
      <c r="Q15" s="254">
        <v>0</v>
      </c>
      <c r="R15" s="254">
        <v>0</v>
      </c>
    </row>
    <row r="16" spans="1:20" s="114" customFormat="1" ht="12.75" customHeight="1">
      <c r="A16" s="111"/>
      <c r="B16" s="277" t="s">
        <v>213</v>
      </c>
      <c r="C16" s="254">
        <v>0</v>
      </c>
      <c r="D16" s="254">
        <v>110</v>
      </c>
      <c r="E16" s="254">
        <v>409</v>
      </c>
      <c r="F16" s="254">
        <v>213</v>
      </c>
      <c r="G16" s="254">
        <v>20</v>
      </c>
      <c r="H16" s="254">
        <v>0</v>
      </c>
      <c r="I16" s="254">
        <v>0</v>
      </c>
      <c r="J16" s="254">
        <v>0</v>
      </c>
      <c r="K16" s="254">
        <v>4</v>
      </c>
      <c r="L16" s="254">
        <v>6</v>
      </c>
      <c r="M16" s="254">
        <v>0</v>
      </c>
      <c r="N16" s="254">
        <v>0</v>
      </c>
      <c r="O16" s="254">
        <v>762</v>
      </c>
      <c r="P16" s="254"/>
      <c r="Q16" s="254">
        <v>0</v>
      </c>
      <c r="R16" s="254">
        <v>0</v>
      </c>
    </row>
    <row r="17" spans="1:18" s="114" customFormat="1" ht="12.75" customHeight="1">
      <c r="A17" s="111"/>
      <c r="B17" s="277" t="s">
        <v>214</v>
      </c>
      <c r="C17" s="254">
        <v>0</v>
      </c>
      <c r="D17" s="254">
        <v>151</v>
      </c>
      <c r="E17" s="254">
        <v>551</v>
      </c>
      <c r="F17" s="254">
        <v>484</v>
      </c>
      <c r="G17" s="254">
        <v>53</v>
      </c>
      <c r="H17" s="254">
        <v>3</v>
      </c>
      <c r="I17" s="254">
        <v>0</v>
      </c>
      <c r="J17" s="254">
        <v>0</v>
      </c>
      <c r="K17" s="254">
        <v>0</v>
      </c>
      <c r="L17" s="254">
        <v>0</v>
      </c>
      <c r="M17" s="254">
        <v>0</v>
      </c>
      <c r="N17" s="254">
        <v>0</v>
      </c>
      <c r="O17" s="254">
        <v>1242</v>
      </c>
      <c r="P17" s="254"/>
      <c r="Q17" s="254">
        <v>0</v>
      </c>
      <c r="R17" s="254">
        <v>0</v>
      </c>
    </row>
    <row r="18" spans="1:18" s="114" customFormat="1" ht="12.75" customHeight="1">
      <c r="A18" s="111"/>
      <c r="B18" s="277" t="s">
        <v>215</v>
      </c>
      <c r="C18" s="254">
        <v>0</v>
      </c>
      <c r="D18" s="254">
        <v>304</v>
      </c>
      <c r="E18" s="254">
        <v>703</v>
      </c>
      <c r="F18" s="254">
        <v>147</v>
      </c>
      <c r="G18" s="254">
        <v>15</v>
      </c>
      <c r="H18" s="254">
        <v>0</v>
      </c>
      <c r="I18" s="254">
        <v>0</v>
      </c>
      <c r="J18" s="254">
        <v>0</v>
      </c>
      <c r="K18" s="254">
        <v>6</v>
      </c>
      <c r="L18" s="254">
        <v>18</v>
      </c>
      <c r="M18" s="254">
        <v>0</v>
      </c>
      <c r="N18" s="254">
        <v>0</v>
      </c>
      <c r="O18" s="254">
        <v>1193</v>
      </c>
      <c r="P18" s="254"/>
      <c r="Q18" s="254">
        <v>0</v>
      </c>
      <c r="R18" s="254">
        <v>0</v>
      </c>
    </row>
    <row r="19" spans="1:18" s="114" customFormat="1" ht="12.75" customHeight="1">
      <c r="A19" s="111"/>
      <c r="B19" s="277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</row>
    <row r="20" spans="1:18" s="114" customFormat="1" ht="12.75" customHeight="1">
      <c r="A20" s="111"/>
      <c r="B20" s="111" t="s">
        <v>102</v>
      </c>
      <c r="C20" s="276">
        <v>426</v>
      </c>
      <c r="D20" s="276">
        <v>1969</v>
      </c>
      <c r="E20" s="276">
        <v>6836</v>
      </c>
      <c r="F20" s="276">
        <v>3671</v>
      </c>
      <c r="G20" s="276">
        <v>873</v>
      </c>
      <c r="H20" s="276">
        <v>50</v>
      </c>
      <c r="I20" s="276">
        <v>6</v>
      </c>
      <c r="J20" s="276">
        <v>2</v>
      </c>
      <c r="K20" s="276">
        <v>210</v>
      </c>
      <c r="L20" s="276">
        <v>204</v>
      </c>
      <c r="M20" s="276">
        <v>0</v>
      </c>
      <c r="N20" s="276">
        <v>463</v>
      </c>
      <c r="O20" s="276">
        <v>14710</v>
      </c>
      <c r="P20" s="276"/>
      <c r="Q20" s="276">
        <v>0</v>
      </c>
      <c r="R20" s="276">
        <v>1694</v>
      </c>
    </row>
    <row r="21" spans="1:18" ht="12.75" customHeight="1">
      <c r="A21" s="111"/>
      <c r="B21" s="257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O21" s="116"/>
      <c r="P21" s="116"/>
      <c r="Q21" s="260"/>
    </row>
    <row r="22" spans="1:18" s="114" customFormat="1" ht="12.75" customHeight="1">
      <c r="A22" s="111" t="s">
        <v>311</v>
      </c>
      <c r="B22" s="277" t="s">
        <v>206</v>
      </c>
      <c r="C22" s="254">
        <v>0</v>
      </c>
      <c r="D22" s="254">
        <v>56</v>
      </c>
      <c r="E22" s="254">
        <v>320</v>
      </c>
      <c r="F22" s="254">
        <v>4</v>
      </c>
      <c r="G22" s="254">
        <v>0</v>
      </c>
      <c r="H22" s="254">
        <v>0</v>
      </c>
      <c r="I22" s="254">
        <v>0</v>
      </c>
      <c r="J22" s="254">
        <v>0</v>
      </c>
      <c r="K22" s="254">
        <v>1</v>
      </c>
      <c r="L22" s="254">
        <v>4</v>
      </c>
      <c r="M22" s="254">
        <v>0</v>
      </c>
      <c r="N22" s="254">
        <v>0</v>
      </c>
      <c r="O22" s="254">
        <v>385</v>
      </c>
      <c r="P22" s="254"/>
      <c r="Q22" s="254">
        <v>0</v>
      </c>
      <c r="R22" s="254">
        <v>0</v>
      </c>
    </row>
    <row r="23" spans="1:18" s="114" customFormat="1" ht="12.75" customHeight="1">
      <c r="A23" s="111"/>
      <c r="B23" s="277" t="s">
        <v>207</v>
      </c>
      <c r="C23" s="254">
        <v>12</v>
      </c>
      <c r="D23" s="254">
        <v>300</v>
      </c>
      <c r="E23" s="254">
        <v>827</v>
      </c>
      <c r="F23" s="254">
        <v>239</v>
      </c>
      <c r="G23" s="254">
        <v>25</v>
      </c>
      <c r="H23" s="254">
        <v>0</v>
      </c>
      <c r="I23" s="254">
        <v>0</v>
      </c>
      <c r="J23" s="254">
        <v>0</v>
      </c>
      <c r="K23" s="254">
        <v>29</v>
      </c>
      <c r="L23" s="254">
        <v>20</v>
      </c>
      <c r="M23" s="254">
        <v>0</v>
      </c>
      <c r="N23" s="254">
        <v>0</v>
      </c>
      <c r="O23" s="254">
        <v>1452</v>
      </c>
      <c r="P23" s="254"/>
      <c r="Q23" s="254">
        <v>0</v>
      </c>
      <c r="R23" s="254">
        <v>0</v>
      </c>
    </row>
    <row r="24" spans="1:18" s="114" customFormat="1" ht="12.75" customHeight="1">
      <c r="A24" s="111"/>
      <c r="B24" s="277" t="s">
        <v>208</v>
      </c>
      <c r="C24" s="254">
        <v>0</v>
      </c>
      <c r="D24" s="254">
        <v>21</v>
      </c>
      <c r="E24" s="254">
        <v>95</v>
      </c>
      <c r="F24" s="254">
        <v>16</v>
      </c>
      <c r="G24" s="254">
        <v>1</v>
      </c>
      <c r="H24" s="254">
        <v>0</v>
      </c>
      <c r="I24" s="254">
        <v>0</v>
      </c>
      <c r="J24" s="254">
        <v>0</v>
      </c>
      <c r="K24" s="254">
        <v>0</v>
      </c>
      <c r="L24" s="254">
        <v>0</v>
      </c>
      <c r="M24" s="254">
        <v>0</v>
      </c>
      <c r="N24" s="254">
        <v>0</v>
      </c>
      <c r="O24" s="254">
        <v>133</v>
      </c>
      <c r="P24" s="254"/>
      <c r="Q24" s="254">
        <v>0</v>
      </c>
      <c r="R24" s="254">
        <v>0</v>
      </c>
    </row>
    <row r="25" spans="1:18" s="114" customFormat="1" ht="12.75" customHeight="1">
      <c r="A25" s="111"/>
      <c r="B25" s="277" t="s">
        <v>209</v>
      </c>
      <c r="C25" s="254">
        <v>280</v>
      </c>
      <c r="D25" s="254">
        <v>767</v>
      </c>
      <c r="E25" s="254">
        <v>2651</v>
      </c>
      <c r="F25" s="254">
        <v>1945</v>
      </c>
      <c r="G25" s="254">
        <v>595</v>
      </c>
      <c r="H25" s="254">
        <v>49</v>
      </c>
      <c r="I25" s="254">
        <v>6</v>
      </c>
      <c r="J25" s="254">
        <v>2</v>
      </c>
      <c r="K25" s="254">
        <v>98</v>
      </c>
      <c r="L25" s="254">
        <v>106</v>
      </c>
      <c r="M25" s="254">
        <v>0</v>
      </c>
      <c r="N25" s="254">
        <v>463</v>
      </c>
      <c r="O25" s="254">
        <v>6962</v>
      </c>
      <c r="P25" s="254"/>
      <c r="Q25" s="254">
        <v>0</v>
      </c>
      <c r="R25" s="254">
        <v>1694</v>
      </c>
    </row>
    <row r="26" spans="1:18" s="114" customFormat="1" ht="12.75" customHeight="1">
      <c r="A26" s="111"/>
      <c r="B26" s="277" t="s">
        <v>210</v>
      </c>
      <c r="C26" s="254">
        <v>46</v>
      </c>
      <c r="D26" s="254">
        <v>88</v>
      </c>
      <c r="E26" s="254">
        <v>433</v>
      </c>
      <c r="F26" s="254">
        <v>444</v>
      </c>
      <c r="G26" s="254">
        <v>153</v>
      </c>
      <c r="H26" s="254">
        <v>0</v>
      </c>
      <c r="I26" s="254">
        <v>0</v>
      </c>
      <c r="J26" s="254">
        <v>0</v>
      </c>
      <c r="K26" s="254">
        <v>41</v>
      </c>
      <c r="L26" s="254">
        <v>6</v>
      </c>
      <c r="M26" s="254">
        <v>0</v>
      </c>
      <c r="N26" s="254">
        <v>0</v>
      </c>
      <c r="O26" s="254">
        <v>1211</v>
      </c>
      <c r="P26" s="254"/>
      <c r="Q26" s="254">
        <v>0</v>
      </c>
      <c r="R26" s="254">
        <v>0</v>
      </c>
    </row>
    <row r="27" spans="1:18" s="114" customFormat="1" ht="12.75" customHeight="1">
      <c r="A27" s="111"/>
      <c r="B27" s="277" t="s">
        <v>211</v>
      </c>
      <c r="C27" s="254">
        <v>0</v>
      </c>
      <c r="D27" s="254">
        <v>97</v>
      </c>
      <c r="E27" s="254">
        <v>380</v>
      </c>
      <c r="F27" s="254">
        <v>32</v>
      </c>
      <c r="G27" s="254">
        <v>5</v>
      </c>
      <c r="H27" s="254">
        <v>0</v>
      </c>
      <c r="I27" s="254">
        <v>0</v>
      </c>
      <c r="J27" s="254">
        <v>0</v>
      </c>
      <c r="K27" s="254">
        <v>31</v>
      </c>
      <c r="L27" s="254">
        <v>26</v>
      </c>
      <c r="M27" s="254">
        <v>0</v>
      </c>
      <c r="N27" s="254">
        <v>0</v>
      </c>
      <c r="O27" s="254">
        <v>571</v>
      </c>
      <c r="P27" s="254"/>
      <c r="Q27" s="254">
        <v>0</v>
      </c>
      <c r="R27" s="254">
        <v>0</v>
      </c>
    </row>
    <row r="28" spans="1:18" s="114" customFormat="1" ht="12.75" customHeight="1">
      <c r="A28" s="111"/>
      <c r="B28" s="277" t="s">
        <v>212</v>
      </c>
      <c r="C28" s="254">
        <v>88</v>
      </c>
      <c r="D28" s="254">
        <v>102</v>
      </c>
      <c r="E28" s="254">
        <v>528</v>
      </c>
      <c r="F28" s="254">
        <v>192</v>
      </c>
      <c r="G28" s="254">
        <v>6</v>
      </c>
      <c r="H28" s="254">
        <v>0</v>
      </c>
      <c r="I28" s="254">
        <v>0</v>
      </c>
      <c r="J28" s="254">
        <v>0</v>
      </c>
      <c r="K28" s="254">
        <v>1</v>
      </c>
      <c r="L28" s="254">
        <v>20</v>
      </c>
      <c r="M28" s="254">
        <v>0</v>
      </c>
      <c r="N28" s="254">
        <v>0</v>
      </c>
      <c r="O28" s="254">
        <v>937</v>
      </c>
      <c r="P28" s="254"/>
      <c r="Q28" s="254">
        <v>0</v>
      </c>
      <c r="R28" s="254">
        <v>0</v>
      </c>
    </row>
    <row r="29" spans="1:18" s="114" customFormat="1" ht="12.75" customHeight="1">
      <c r="A29" s="111"/>
      <c r="B29" s="277" t="s">
        <v>213</v>
      </c>
      <c r="C29" s="254">
        <v>0</v>
      </c>
      <c r="D29" s="254">
        <v>110</v>
      </c>
      <c r="E29" s="254">
        <v>410</v>
      </c>
      <c r="F29" s="254">
        <v>213</v>
      </c>
      <c r="G29" s="254">
        <v>20</v>
      </c>
      <c r="H29" s="254">
        <v>0</v>
      </c>
      <c r="I29" s="254">
        <v>0</v>
      </c>
      <c r="J29" s="254">
        <v>0</v>
      </c>
      <c r="K29" s="254">
        <v>4</v>
      </c>
      <c r="L29" s="254">
        <v>6</v>
      </c>
      <c r="M29" s="254">
        <v>0</v>
      </c>
      <c r="N29" s="254">
        <v>0</v>
      </c>
      <c r="O29" s="254">
        <v>763</v>
      </c>
      <c r="P29" s="254"/>
      <c r="Q29" s="254">
        <v>0</v>
      </c>
      <c r="R29" s="254">
        <v>0</v>
      </c>
    </row>
    <row r="30" spans="1:18" s="114" customFormat="1" ht="12.75" customHeight="1">
      <c r="A30" s="111"/>
      <c r="B30" s="277" t="s">
        <v>214</v>
      </c>
      <c r="C30" s="254">
        <v>0</v>
      </c>
      <c r="D30" s="254">
        <v>164</v>
      </c>
      <c r="E30" s="254">
        <v>552</v>
      </c>
      <c r="F30" s="254">
        <v>485</v>
      </c>
      <c r="G30" s="254">
        <v>54</v>
      </c>
      <c r="H30" s="254">
        <v>3</v>
      </c>
      <c r="I30" s="254">
        <v>0</v>
      </c>
      <c r="J30" s="254">
        <v>0</v>
      </c>
      <c r="K30" s="254">
        <v>0</v>
      </c>
      <c r="L30" s="254">
        <v>0</v>
      </c>
      <c r="M30" s="254">
        <v>0</v>
      </c>
      <c r="N30" s="254">
        <v>0</v>
      </c>
      <c r="O30" s="254">
        <v>1258</v>
      </c>
      <c r="P30" s="254"/>
      <c r="Q30" s="254">
        <v>0</v>
      </c>
      <c r="R30" s="254">
        <v>0</v>
      </c>
    </row>
    <row r="31" spans="1:18" s="114" customFormat="1" ht="12.75" customHeight="1">
      <c r="A31" s="111"/>
      <c r="B31" s="277" t="s">
        <v>215</v>
      </c>
      <c r="C31" s="254">
        <v>0</v>
      </c>
      <c r="D31" s="254">
        <v>308</v>
      </c>
      <c r="E31" s="254">
        <v>708</v>
      </c>
      <c r="F31" s="254">
        <v>147</v>
      </c>
      <c r="G31" s="254">
        <v>15</v>
      </c>
      <c r="H31" s="254">
        <v>0</v>
      </c>
      <c r="I31" s="254">
        <v>0</v>
      </c>
      <c r="J31" s="254">
        <v>0</v>
      </c>
      <c r="K31" s="254">
        <v>7</v>
      </c>
      <c r="L31" s="254">
        <v>20</v>
      </c>
      <c r="M31" s="254">
        <v>0</v>
      </c>
      <c r="N31" s="254">
        <v>0</v>
      </c>
      <c r="O31" s="254">
        <v>1205</v>
      </c>
      <c r="P31" s="254"/>
      <c r="Q31" s="254">
        <v>0</v>
      </c>
      <c r="R31" s="254">
        <v>0</v>
      </c>
    </row>
    <row r="32" spans="1:18" s="114" customFormat="1" ht="12.75" customHeight="1">
      <c r="A32" s="111"/>
      <c r="B32" s="277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</row>
    <row r="33" spans="1:18" s="114" customFormat="1" ht="12.75" customHeight="1">
      <c r="A33" s="111"/>
      <c r="B33" s="111" t="s">
        <v>102</v>
      </c>
      <c r="C33" s="276">
        <v>426</v>
      </c>
      <c r="D33" s="276">
        <v>2013</v>
      </c>
      <c r="E33" s="276">
        <v>6904</v>
      </c>
      <c r="F33" s="276">
        <v>3717</v>
      </c>
      <c r="G33" s="276">
        <v>874</v>
      </c>
      <c r="H33" s="276">
        <v>52</v>
      </c>
      <c r="I33" s="276">
        <v>6</v>
      </c>
      <c r="J33" s="276">
        <v>2</v>
      </c>
      <c r="K33" s="276">
        <v>212</v>
      </c>
      <c r="L33" s="276">
        <v>208</v>
      </c>
      <c r="M33" s="276">
        <v>0</v>
      </c>
      <c r="N33" s="276">
        <v>463</v>
      </c>
      <c r="O33" s="276">
        <v>14877</v>
      </c>
      <c r="P33" s="276"/>
      <c r="Q33" s="276">
        <v>0</v>
      </c>
      <c r="R33" s="276">
        <v>1694</v>
      </c>
    </row>
    <row r="34" spans="1:18" s="114" customFormat="1" ht="12.75" customHeight="1">
      <c r="A34" s="201"/>
      <c r="B34" s="201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6"/>
    </row>
    <row r="35" spans="1:18" s="114" customFormat="1" ht="12.75" customHeight="1">
      <c r="A35" s="111" t="s">
        <v>312</v>
      </c>
      <c r="B35" s="277" t="s">
        <v>206</v>
      </c>
      <c r="C35" s="254">
        <v>0</v>
      </c>
      <c r="D35" s="254">
        <v>59</v>
      </c>
      <c r="E35" s="254">
        <v>297</v>
      </c>
      <c r="F35" s="254">
        <v>4</v>
      </c>
      <c r="G35" s="254">
        <v>0</v>
      </c>
      <c r="H35" s="254">
        <v>0</v>
      </c>
      <c r="I35" s="254">
        <v>0</v>
      </c>
      <c r="J35" s="254">
        <v>0</v>
      </c>
      <c r="K35" s="254">
        <v>15</v>
      </c>
      <c r="L35" s="254">
        <v>4</v>
      </c>
      <c r="M35" s="254">
        <v>0</v>
      </c>
      <c r="N35" s="254">
        <v>0</v>
      </c>
      <c r="O35" s="254">
        <v>379</v>
      </c>
      <c r="P35" s="254"/>
      <c r="Q35" s="254">
        <v>0</v>
      </c>
      <c r="R35" s="254">
        <v>0</v>
      </c>
    </row>
    <row r="36" spans="1:18" s="114" customFormat="1" ht="12.75" customHeight="1">
      <c r="A36" s="111"/>
      <c r="B36" s="277" t="s">
        <v>207</v>
      </c>
      <c r="C36" s="254">
        <v>0</v>
      </c>
      <c r="D36" s="254">
        <v>300</v>
      </c>
      <c r="E36" s="254">
        <v>773</v>
      </c>
      <c r="F36" s="254">
        <v>225</v>
      </c>
      <c r="G36" s="254">
        <v>25</v>
      </c>
      <c r="H36" s="254">
        <v>0</v>
      </c>
      <c r="I36" s="254">
        <v>0</v>
      </c>
      <c r="J36" s="254">
        <v>0</v>
      </c>
      <c r="K36" s="254">
        <v>32</v>
      </c>
      <c r="L36" s="254">
        <v>20</v>
      </c>
      <c r="M36" s="254">
        <v>0</v>
      </c>
      <c r="N36" s="254">
        <v>0</v>
      </c>
      <c r="O36" s="254">
        <v>1375</v>
      </c>
      <c r="P36" s="254"/>
      <c r="Q36" s="254">
        <v>0</v>
      </c>
      <c r="R36" s="254">
        <v>0</v>
      </c>
    </row>
    <row r="37" spans="1:18" s="114" customFormat="1" ht="12.75" customHeight="1">
      <c r="A37" s="111"/>
      <c r="B37" s="277" t="s">
        <v>208</v>
      </c>
      <c r="C37" s="254">
        <v>0</v>
      </c>
      <c r="D37" s="254">
        <v>7</v>
      </c>
      <c r="E37" s="254">
        <v>95</v>
      </c>
      <c r="F37" s="254">
        <v>16</v>
      </c>
      <c r="G37" s="254">
        <v>1</v>
      </c>
      <c r="H37" s="254">
        <v>0</v>
      </c>
      <c r="I37" s="254">
        <v>0</v>
      </c>
      <c r="J37" s="254">
        <v>0</v>
      </c>
      <c r="K37" s="254">
        <v>9</v>
      </c>
      <c r="L37" s="254">
        <v>0</v>
      </c>
      <c r="M37" s="254">
        <v>0</v>
      </c>
      <c r="N37" s="254">
        <v>0</v>
      </c>
      <c r="O37" s="254">
        <v>128</v>
      </c>
      <c r="P37" s="254"/>
      <c r="Q37" s="254">
        <v>0</v>
      </c>
      <c r="R37" s="254">
        <v>0</v>
      </c>
    </row>
    <row r="38" spans="1:18" s="114" customFormat="1" ht="12.75" customHeight="1">
      <c r="A38" s="111"/>
      <c r="B38" s="277" t="s">
        <v>209</v>
      </c>
      <c r="C38" s="254">
        <v>280</v>
      </c>
      <c r="D38" s="254">
        <v>774</v>
      </c>
      <c r="E38" s="254">
        <v>2672</v>
      </c>
      <c r="F38" s="254">
        <v>1957</v>
      </c>
      <c r="G38" s="254">
        <v>525</v>
      </c>
      <c r="H38" s="254">
        <v>49</v>
      </c>
      <c r="I38" s="254">
        <v>6</v>
      </c>
      <c r="J38" s="254">
        <v>2</v>
      </c>
      <c r="K38" s="254">
        <v>120</v>
      </c>
      <c r="L38" s="254">
        <v>106</v>
      </c>
      <c r="M38" s="254">
        <v>0</v>
      </c>
      <c r="N38" s="254">
        <v>371</v>
      </c>
      <c r="O38" s="254">
        <v>6862</v>
      </c>
      <c r="P38" s="254"/>
      <c r="Q38" s="254">
        <v>0</v>
      </c>
      <c r="R38" s="254">
        <v>1694</v>
      </c>
    </row>
    <row r="39" spans="1:18" s="114" customFormat="1" ht="12.75" customHeight="1">
      <c r="A39" s="111"/>
      <c r="B39" s="277" t="s">
        <v>210</v>
      </c>
      <c r="C39" s="254">
        <v>31</v>
      </c>
      <c r="D39" s="254">
        <v>88</v>
      </c>
      <c r="E39" s="254">
        <v>433</v>
      </c>
      <c r="F39" s="254">
        <v>487</v>
      </c>
      <c r="G39" s="254">
        <v>153</v>
      </c>
      <c r="H39" s="254">
        <v>0</v>
      </c>
      <c r="I39" s="254">
        <v>0</v>
      </c>
      <c r="J39" s="254">
        <v>0</v>
      </c>
      <c r="K39" s="254">
        <v>61</v>
      </c>
      <c r="L39" s="254">
        <v>6</v>
      </c>
      <c r="M39" s="254">
        <v>0</v>
      </c>
      <c r="N39" s="254">
        <v>0</v>
      </c>
      <c r="O39" s="254">
        <v>1259</v>
      </c>
      <c r="P39" s="254"/>
      <c r="Q39" s="254">
        <v>0</v>
      </c>
      <c r="R39" s="254">
        <v>0</v>
      </c>
    </row>
    <row r="40" spans="1:18" s="114" customFormat="1" ht="12.75" customHeight="1">
      <c r="A40" s="111"/>
      <c r="B40" s="277" t="s">
        <v>211</v>
      </c>
      <c r="C40" s="254">
        <v>0</v>
      </c>
      <c r="D40" s="254">
        <v>97</v>
      </c>
      <c r="E40" s="254">
        <v>383</v>
      </c>
      <c r="F40" s="254">
        <v>25</v>
      </c>
      <c r="G40" s="254">
        <v>2</v>
      </c>
      <c r="H40" s="254">
        <v>0</v>
      </c>
      <c r="I40" s="254">
        <v>0</v>
      </c>
      <c r="J40" s="254">
        <v>0</v>
      </c>
      <c r="K40" s="254">
        <v>51</v>
      </c>
      <c r="L40" s="254">
        <v>26</v>
      </c>
      <c r="M40" s="254">
        <v>0</v>
      </c>
      <c r="N40" s="254">
        <v>0</v>
      </c>
      <c r="O40" s="254">
        <v>584</v>
      </c>
      <c r="P40" s="254"/>
      <c r="Q40" s="254">
        <v>0</v>
      </c>
      <c r="R40" s="254">
        <v>0</v>
      </c>
    </row>
    <row r="41" spans="1:18" s="114" customFormat="1" ht="12.75" customHeight="1">
      <c r="A41" s="111"/>
      <c r="B41" s="277" t="s">
        <v>212</v>
      </c>
      <c r="C41" s="254">
        <v>88</v>
      </c>
      <c r="D41" s="254">
        <v>102</v>
      </c>
      <c r="E41" s="254">
        <v>497</v>
      </c>
      <c r="F41" s="254">
        <v>193</v>
      </c>
      <c r="G41" s="254">
        <v>6</v>
      </c>
      <c r="H41" s="254">
        <v>0</v>
      </c>
      <c r="I41" s="254">
        <v>0</v>
      </c>
      <c r="J41" s="254">
        <v>0</v>
      </c>
      <c r="K41" s="254">
        <v>17</v>
      </c>
      <c r="L41" s="254">
        <v>20</v>
      </c>
      <c r="M41" s="254">
        <v>0</v>
      </c>
      <c r="N41" s="254">
        <v>0</v>
      </c>
      <c r="O41" s="254">
        <v>923</v>
      </c>
      <c r="P41" s="254"/>
      <c r="Q41" s="254">
        <v>0</v>
      </c>
      <c r="R41" s="254">
        <v>0</v>
      </c>
    </row>
    <row r="42" spans="1:18" s="114" customFormat="1" ht="12.75" customHeight="1">
      <c r="A42" s="111"/>
      <c r="B42" s="277" t="s">
        <v>213</v>
      </c>
      <c r="C42" s="254">
        <v>0</v>
      </c>
      <c r="D42" s="254">
        <v>110</v>
      </c>
      <c r="E42" s="254">
        <v>414</v>
      </c>
      <c r="F42" s="254">
        <v>160</v>
      </c>
      <c r="G42" s="254">
        <v>20</v>
      </c>
      <c r="H42" s="254">
        <v>0</v>
      </c>
      <c r="I42" s="254">
        <v>0</v>
      </c>
      <c r="J42" s="254">
        <v>0</v>
      </c>
      <c r="K42" s="254">
        <v>21</v>
      </c>
      <c r="L42" s="254">
        <v>6</v>
      </c>
      <c r="M42" s="254">
        <v>0</v>
      </c>
      <c r="N42" s="254">
        <v>0</v>
      </c>
      <c r="O42" s="254">
        <v>731</v>
      </c>
      <c r="P42" s="254"/>
      <c r="Q42" s="254">
        <v>0</v>
      </c>
      <c r="R42" s="254">
        <v>0</v>
      </c>
    </row>
    <row r="43" spans="1:18" s="114" customFormat="1" ht="12.75" customHeight="1">
      <c r="A43" s="111"/>
      <c r="B43" s="277" t="s">
        <v>214</v>
      </c>
      <c r="C43" s="254">
        <v>0</v>
      </c>
      <c r="D43" s="254">
        <v>164</v>
      </c>
      <c r="E43" s="254">
        <v>552</v>
      </c>
      <c r="F43" s="254">
        <v>485</v>
      </c>
      <c r="G43" s="254">
        <v>54</v>
      </c>
      <c r="H43" s="254">
        <v>3</v>
      </c>
      <c r="I43" s="254">
        <v>0</v>
      </c>
      <c r="J43" s="254">
        <v>0</v>
      </c>
      <c r="K43" s="254">
        <v>18</v>
      </c>
      <c r="L43" s="254">
        <v>0</v>
      </c>
      <c r="M43" s="254">
        <v>0</v>
      </c>
      <c r="N43" s="254">
        <v>0</v>
      </c>
      <c r="O43" s="254">
        <v>1276</v>
      </c>
      <c r="P43" s="254"/>
      <c r="Q43" s="254">
        <v>0</v>
      </c>
      <c r="R43" s="254">
        <v>0</v>
      </c>
    </row>
    <row r="44" spans="1:18" s="114" customFormat="1" ht="12.75" customHeight="1">
      <c r="A44" s="111"/>
      <c r="B44" s="277" t="s">
        <v>215</v>
      </c>
      <c r="C44" s="254">
        <v>0</v>
      </c>
      <c r="D44" s="254">
        <v>310</v>
      </c>
      <c r="E44" s="254">
        <v>708</v>
      </c>
      <c r="F44" s="254">
        <v>146</v>
      </c>
      <c r="G44" s="254">
        <v>15</v>
      </c>
      <c r="H44" s="254">
        <v>0</v>
      </c>
      <c r="I44" s="254">
        <v>0</v>
      </c>
      <c r="J44" s="254">
        <v>0</v>
      </c>
      <c r="K44" s="254">
        <v>24</v>
      </c>
      <c r="L44" s="254">
        <v>22</v>
      </c>
      <c r="M44" s="254">
        <v>0</v>
      </c>
      <c r="N44" s="254">
        <v>0</v>
      </c>
      <c r="O44" s="254">
        <v>1225</v>
      </c>
      <c r="P44" s="254"/>
      <c r="Q44" s="254">
        <v>0</v>
      </c>
      <c r="R44" s="254">
        <v>0</v>
      </c>
    </row>
    <row r="45" spans="1:18" s="114" customFormat="1" ht="12.75" customHeight="1">
      <c r="A45" s="111"/>
      <c r="B45" s="277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</row>
    <row r="46" spans="1:18" s="114" customFormat="1" ht="12.75" customHeight="1">
      <c r="A46" s="111"/>
      <c r="B46" s="111" t="s">
        <v>102</v>
      </c>
      <c r="C46" s="276">
        <v>399</v>
      </c>
      <c r="D46" s="276">
        <v>2011</v>
      </c>
      <c r="E46" s="276">
        <v>6824</v>
      </c>
      <c r="F46" s="276">
        <v>3698</v>
      </c>
      <c r="G46" s="276">
        <v>801</v>
      </c>
      <c r="H46" s="276">
        <v>52</v>
      </c>
      <c r="I46" s="276">
        <v>6</v>
      </c>
      <c r="J46" s="276">
        <v>2</v>
      </c>
      <c r="K46" s="276">
        <v>368</v>
      </c>
      <c r="L46" s="276">
        <v>210</v>
      </c>
      <c r="M46" s="276">
        <v>0</v>
      </c>
      <c r="N46" s="276">
        <v>371</v>
      </c>
      <c r="O46" s="276">
        <v>14742</v>
      </c>
      <c r="P46" s="276"/>
      <c r="Q46" s="276">
        <v>0</v>
      </c>
      <c r="R46" s="276">
        <v>1694</v>
      </c>
    </row>
    <row r="47" spans="1:18" ht="12.75" customHeight="1">
      <c r="A47" s="111"/>
      <c r="B47" s="257"/>
      <c r="C47" s="278"/>
      <c r="D47" s="278"/>
      <c r="E47" s="278"/>
      <c r="F47" s="278"/>
      <c r="G47" s="278"/>
      <c r="H47" s="278"/>
      <c r="I47" s="278"/>
      <c r="J47" s="278"/>
      <c r="K47" s="278"/>
      <c r="L47" s="278"/>
      <c r="M47" s="278"/>
      <c r="O47" s="116"/>
      <c r="P47" s="116"/>
      <c r="Q47" s="260"/>
    </row>
    <row r="48" spans="1:18" ht="12.75" customHeight="1">
      <c r="A48" s="134" t="s">
        <v>67</v>
      </c>
      <c r="B48" s="134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44"/>
      <c r="O48" s="195"/>
      <c r="P48" s="194"/>
      <c r="Q48" s="248"/>
      <c r="R48" s="268"/>
    </row>
    <row r="49" spans="1:18" ht="12.75" customHeight="1">
      <c r="B49" s="111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</row>
    <row r="50" spans="1:18" s="114" customFormat="1" ht="12.75" customHeight="1">
      <c r="A50" s="111" t="s">
        <v>297</v>
      </c>
      <c r="B50" s="277" t="s">
        <v>206</v>
      </c>
      <c r="C50" s="254">
        <v>0</v>
      </c>
      <c r="D50" s="254">
        <v>0</v>
      </c>
      <c r="E50" s="254">
        <v>0</v>
      </c>
      <c r="F50" s="254">
        <v>0</v>
      </c>
      <c r="G50" s="254">
        <v>0</v>
      </c>
      <c r="H50" s="254">
        <v>0</v>
      </c>
      <c r="I50" s="254">
        <v>0</v>
      </c>
      <c r="J50" s="254">
        <v>0</v>
      </c>
      <c r="K50" s="254">
        <v>0</v>
      </c>
      <c r="L50" s="254">
        <v>0</v>
      </c>
      <c r="M50" s="254">
        <v>0</v>
      </c>
      <c r="N50" s="254">
        <v>0</v>
      </c>
      <c r="O50" s="254">
        <v>0</v>
      </c>
      <c r="P50" s="254"/>
      <c r="Q50" s="254">
        <v>0</v>
      </c>
      <c r="R50" s="254">
        <v>0</v>
      </c>
    </row>
    <row r="51" spans="1:18" s="114" customFormat="1" ht="12.75" customHeight="1">
      <c r="A51" s="111"/>
      <c r="B51" s="277" t="s">
        <v>207</v>
      </c>
      <c r="C51" s="254">
        <v>0</v>
      </c>
      <c r="D51" s="254">
        <v>0</v>
      </c>
      <c r="E51" s="254">
        <v>2</v>
      </c>
      <c r="F51" s="254">
        <v>16</v>
      </c>
      <c r="G51" s="254">
        <v>0</v>
      </c>
      <c r="H51" s="254">
        <v>0</v>
      </c>
      <c r="I51" s="254">
        <v>0</v>
      </c>
      <c r="J51" s="254">
        <v>0</v>
      </c>
      <c r="K51" s="254">
        <v>0</v>
      </c>
      <c r="L51" s="254">
        <v>0</v>
      </c>
      <c r="M51" s="254">
        <v>0</v>
      </c>
      <c r="N51" s="254">
        <v>0</v>
      </c>
      <c r="O51" s="254">
        <v>18</v>
      </c>
      <c r="P51" s="254"/>
      <c r="Q51" s="254">
        <v>0</v>
      </c>
      <c r="R51" s="254">
        <v>0</v>
      </c>
    </row>
    <row r="52" spans="1:18" s="114" customFormat="1" ht="12.75" customHeight="1">
      <c r="A52" s="111"/>
      <c r="B52" s="277" t="s">
        <v>208</v>
      </c>
      <c r="C52" s="254">
        <v>0</v>
      </c>
      <c r="D52" s="254">
        <v>0</v>
      </c>
      <c r="E52" s="254">
        <v>0</v>
      </c>
      <c r="F52" s="254">
        <v>0</v>
      </c>
      <c r="G52" s="254">
        <v>0</v>
      </c>
      <c r="H52" s="254">
        <v>0</v>
      </c>
      <c r="I52" s="254">
        <v>0</v>
      </c>
      <c r="J52" s="254">
        <v>0</v>
      </c>
      <c r="K52" s="254">
        <v>0</v>
      </c>
      <c r="L52" s="254">
        <v>0</v>
      </c>
      <c r="M52" s="254">
        <v>0</v>
      </c>
      <c r="N52" s="254">
        <v>0</v>
      </c>
      <c r="O52" s="254">
        <v>0</v>
      </c>
      <c r="P52" s="254"/>
      <c r="Q52" s="254">
        <v>0</v>
      </c>
      <c r="R52" s="254">
        <v>0</v>
      </c>
    </row>
    <row r="53" spans="1:18" s="114" customFormat="1" ht="12.75" customHeight="1">
      <c r="A53" s="111"/>
      <c r="B53" s="277" t="s">
        <v>209</v>
      </c>
      <c r="C53" s="254">
        <v>0</v>
      </c>
      <c r="D53" s="254">
        <v>0</v>
      </c>
      <c r="E53" s="254">
        <v>0</v>
      </c>
      <c r="F53" s="254">
        <v>0</v>
      </c>
      <c r="G53" s="254">
        <v>0</v>
      </c>
      <c r="H53" s="254">
        <v>0</v>
      </c>
      <c r="I53" s="254">
        <v>0</v>
      </c>
      <c r="J53" s="254">
        <v>0</v>
      </c>
      <c r="K53" s="254">
        <v>0</v>
      </c>
      <c r="L53" s="254">
        <v>0</v>
      </c>
      <c r="M53" s="254">
        <v>0</v>
      </c>
      <c r="N53" s="254">
        <v>0</v>
      </c>
      <c r="O53" s="254">
        <v>0</v>
      </c>
      <c r="P53" s="254"/>
      <c r="Q53" s="254">
        <v>0</v>
      </c>
      <c r="R53" s="254">
        <v>0</v>
      </c>
    </row>
    <row r="54" spans="1:18" s="114" customFormat="1" ht="12.75" customHeight="1">
      <c r="A54" s="111"/>
      <c r="B54" s="277" t="s">
        <v>210</v>
      </c>
      <c r="C54" s="254">
        <v>0</v>
      </c>
      <c r="D54" s="254">
        <v>2</v>
      </c>
      <c r="E54" s="254">
        <v>64</v>
      </c>
      <c r="F54" s="254">
        <v>0</v>
      </c>
      <c r="G54" s="254">
        <v>0</v>
      </c>
      <c r="H54" s="254">
        <v>0</v>
      </c>
      <c r="I54" s="254">
        <v>0</v>
      </c>
      <c r="J54" s="254">
        <v>0</v>
      </c>
      <c r="K54" s="254">
        <v>0</v>
      </c>
      <c r="L54" s="254">
        <v>0</v>
      </c>
      <c r="M54" s="254">
        <v>0</v>
      </c>
      <c r="N54" s="254">
        <v>0</v>
      </c>
      <c r="O54" s="254">
        <v>66</v>
      </c>
      <c r="P54" s="254"/>
      <c r="Q54" s="254">
        <v>0</v>
      </c>
      <c r="R54" s="254">
        <v>0</v>
      </c>
    </row>
    <row r="55" spans="1:18" s="114" customFormat="1" ht="12.75" customHeight="1">
      <c r="A55" s="111"/>
      <c r="B55" s="277" t="s">
        <v>211</v>
      </c>
      <c r="C55" s="254">
        <v>0</v>
      </c>
      <c r="D55" s="254">
        <v>0</v>
      </c>
      <c r="E55" s="254">
        <v>0</v>
      </c>
      <c r="F55" s="254">
        <v>0</v>
      </c>
      <c r="G55" s="254">
        <v>0</v>
      </c>
      <c r="H55" s="254">
        <v>0</v>
      </c>
      <c r="I55" s="254">
        <v>0</v>
      </c>
      <c r="J55" s="254">
        <v>0</v>
      </c>
      <c r="K55" s="254">
        <v>0</v>
      </c>
      <c r="L55" s="254">
        <v>0</v>
      </c>
      <c r="M55" s="254">
        <v>0</v>
      </c>
      <c r="N55" s="254">
        <v>0</v>
      </c>
      <c r="O55" s="254">
        <v>0</v>
      </c>
      <c r="P55" s="254"/>
      <c r="Q55" s="254">
        <v>0</v>
      </c>
      <c r="R55" s="254">
        <v>0</v>
      </c>
    </row>
    <row r="56" spans="1:18" s="114" customFormat="1" ht="12.75" customHeight="1">
      <c r="A56" s="111"/>
      <c r="B56" s="277" t="s">
        <v>212</v>
      </c>
      <c r="C56" s="254">
        <v>0</v>
      </c>
      <c r="D56" s="254">
        <v>0</v>
      </c>
      <c r="E56" s="254">
        <v>0</v>
      </c>
      <c r="F56" s="254">
        <v>0</v>
      </c>
      <c r="G56" s="254">
        <v>0</v>
      </c>
      <c r="H56" s="254">
        <v>0</v>
      </c>
      <c r="I56" s="254">
        <v>0</v>
      </c>
      <c r="J56" s="254">
        <v>0</v>
      </c>
      <c r="K56" s="254">
        <v>0</v>
      </c>
      <c r="L56" s="254">
        <v>0</v>
      </c>
      <c r="M56" s="254">
        <v>0</v>
      </c>
      <c r="N56" s="254">
        <v>0</v>
      </c>
      <c r="O56" s="254">
        <v>0</v>
      </c>
      <c r="P56" s="254"/>
      <c r="Q56" s="254">
        <v>0</v>
      </c>
      <c r="R56" s="254">
        <v>0</v>
      </c>
    </row>
    <row r="57" spans="1:18" s="114" customFormat="1" ht="12.75" customHeight="1">
      <c r="A57" s="111"/>
      <c r="B57" s="277" t="s">
        <v>213</v>
      </c>
      <c r="C57" s="254">
        <v>0</v>
      </c>
      <c r="D57" s="254">
        <v>8</v>
      </c>
      <c r="E57" s="254">
        <v>13</v>
      </c>
      <c r="F57" s="254">
        <v>0</v>
      </c>
      <c r="G57" s="254">
        <v>0</v>
      </c>
      <c r="H57" s="254">
        <v>0</v>
      </c>
      <c r="I57" s="254">
        <v>0</v>
      </c>
      <c r="J57" s="254">
        <v>0</v>
      </c>
      <c r="K57" s="254">
        <v>0</v>
      </c>
      <c r="L57" s="254">
        <v>0</v>
      </c>
      <c r="M57" s="254">
        <v>0</v>
      </c>
      <c r="N57" s="254">
        <v>0</v>
      </c>
      <c r="O57" s="254">
        <v>21</v>
      </c>
      <c r="P57" s="254"/>
      <c r="Q57" s="254">
        <v>0</v>
      </c>
      <c r="R57" s="254">
        <v>0</v>
      </c>
    </row>
    <row r="58" spans="1:18" s="114" customFormat="1" ht="12.75" customHeight="1">
      <c r="A58" s="111"/>
      <c r="B58" s="277" t="s">
        <v>214</v>
      </c>
      <c r="C58" s="254">
        <v>0</v>
      </c>
      <c r="D58" s="254">
        <v>0</v>
      </c>
      <c r="E58" s="254">
        <v>5</v>
      </c>
      <c r="F58" s="254">
        <v>9</v>
      </c>
      <c r="G58" s="254">
        <v>4</v>
      </c>
      <c r="H58" s="254">
        <v>0</v>
      </c>
      <c r="I58" s="254">
        <v>0</v>
      </c>
      <c r="J58" s="254">
        <v>0</v>
      </c>
      <c r="K58" s="254">
        <v>0</v>
      </c>
      <c r="L58" s="254">
        <v>0</v>
      </c>
      <c r="M58" s="254">
        <v>0</v>
      </c>
      <c r="N58" s="254">
        <v>0</v>
      </c>
      <c r="O58" s="254">
        <v>18</v>
      </c>
      <c r="P58" s="254"/>
      <c r="Q58" s="254">
        <v>0</v>
      </c>
      <c r="R58" s="254">
        <v>0</v>
      </c>
    </row>
    <row r="59" spans="1:18" s="114" customFormat="1" ht="12.75" customHeight="1">
      <c r="A59" s="111"/>
      <c r="B59" s="277" t="s">
        <v>215</v>
      </c>
      <c r="C59" s="254">
        <v>0</v>
      </c>
      <c r="D59" s="254">
        <v>0</v>
      </c>
      <c r="E59" s="254">
        <v>0</v>
      </c>
      <c r="F59" s="254">
        <v>0</v>
      </c>
      <c r="G59" s="254">
        <v>0</v>
      </c>
      <c r="H59" s="254">
        <v>0</v>
      </c>
      <c r="I59" s="254">
        <v>0</v>
      </c>
      <c r="J59" s="254">
        <v>0</v>
      </c>
      <c r="K59" s="254">
        <v>0</v>
      </c>
      <c r="L59" s="254">
        <v>0</v>
      </c>
      <c r="M59" s="254">
        <v>0</v>
      </c>
      <c r="N59" s="254">
        <v>0</v>
      </c>
      <c r="O59" s="254">
        <v>0</v>
      </c>
      <c r="P59" s="254"/>
      <c r="Q59" s="254">
        <v>0</v>
      </c>
      <c r="R59" s="254">
        <v>0</v>
      </c>
    </row>
    <row r="60" spans="1:18" s="114" customFormat="1" ht="12.75" customHeight="1">
      <c r="A60" s="111"/>
      <c r="B60" s="277"/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</row>
    <row r="61" spans="1:18" s="114" customFormat="1" ht="12.75" customHeight="1">
      <c r="A61" s="111"/>
      <c r="B61" s="111" t="s">
        <v>102</v>
      </c>
      <c r="C61" s="276">
        <v>0</v>
      </c>
      <c r="D61" s="276">
        <v>10</v>
      </c>
      <c r="E61" s="276">
        <v>84</v>
      </c>
      <c r="F61" s="276">
        <v>25</v>
      </c>
      <c r="G61" s="276">
        <v>4</v>
      </c>
      <c r="H61" s="276">
        <v>0</v>
      </c>
      <c r="I61" s="276">
        <v>0</v>
      </c>
      <c r="J61" s="276">
        <v>0</v>
      </c>
      <c r="K61" s="276">
        <v>0</v>
      </c>
      <c r="L61" s="276">
        <v>0</v>
      </c>
      <c r="M61" s="276">
        <v>0</v>
      </c>
      <c r="N61" s="276">
        <v>0</v>
      </c>
      <c r="O61" s="276">
        <v>123</v>
      </c>
      <c r="P61" s="276"/>
      <c r="Q61" s="276">
        <v>0</v>
      </c>
      <c r="R61" s="276">
        <v>0</v>
      </c>
    </row>
    <row r="62" spans="1:18" ht="12.75" customHeight="1">
      <c r="B62" s="279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O62" s="116"/>
      <c r="P62" s="116"/>
      <c r="Q62" s="116"/>
    </row>
    <row r="63" spans="1:18" s="114" customFormat="1" ht="12.75" customHeight="1">
      <c r="A63" s="111" t="s">
        <v>311</v>
      </c>
      <c r="B63" s="277" t="s">
        <v>206</v>
      </c>
      <c r="C63" s="254">
        <v>0</v>
      </c>
      <c r="D63" s="254">
        <v>4</v>
      </c>
      <c r="E63" s="254">
        <v>0</v>
      </c>
      <c r="F63" s="254">
        <v>0</v>
      </c>
      <c r="G63" s="254">
        <v>0</v>
      </c>
      <c r="H63" s="254">
        <v>0</v>
      </c>
      <c r="I63" s="254">
        <v>0</v>
      </c>
      <c r="J63" s="254">
        <v>0</v>
      </c>
      <c r="K63" s="254">
        <v>0</v>
      </c>
      <c r="L63" s="254">
        <v>0</v>
      </c>
      <c r="M63" s="254">
        <v>0</v>
      </c>
      <c r="N63" s="254">
        <v>0</v>
      </c>
      <c r="O63" s="254">
        <v>4</v>
      </c>
      <c r="P63" s="254"/>
      <c r="Q63" s="254">
        <v>0</v>
      </c>
      <c r="R63" s="254">
        <v>0</v>
      </c>
    </row>
    <row r="64" spans="1:18" s="114" customFormat="1" ht="12.75" customHeight="1">
      <c r="A64" s="111"/>
      <c r="B64" s="277" t="s">
        <v>207</v>
      </c>
      <c r="C64" s="254">
        <v>0</v>
      </c>
      <c r="D64" s="254">
        <v>0</v>
      </c>
      <c r="E64" s="254">
        <v>3</v>
      </c>
      <c r="F64" s="254">
        <v>17</v>
      </c>
      <c r="G64" s="254">
        <v>0</v>
      </c>
      <c r="H64" s="254">
        <v>0</v>
      </c>
      <c r="I64" s="254">
        <v>0</v>
      </c>
      <c r="J64" s="254">
        <v>0</v>
      </c>
      <c r="K64" s="254">
        <v>0</v>
      </c>
      <c r="L64" s="254">
        <v>0</v>
      </c>
      <c r="M64" s="254">
        <v>0</v>
      </c>
      <c r="N64" s="254">
        <v>0</v>
      </c>
      <c r="O64" s="254">
        <v>20</v>
      </c>
      <c r="P64" s="254"/>
      <c r="Q64" s="254">
        <v>0</v>
      </c>
      <c r="R64" s="254">
        <v>0</v>
      </c>
    </row>
    <row r="65" spans="1:18" s="114" customFormat="1" ht="12.75" customHeight="1">
      <c r="A65" s="111"/>
      <c r="B65" s="277" t="s">
        <v>208</v>
      </c>
      <c r="C65" s="254">
        <v>0</v>
      </c>
      <c r="D65" s="254">
        <v>0</v>
      </c>
      <c r="E65" s="254">
        <v>0</v>
      </c>
      <c r="F65" s="254">
        <v>0</v>
      </c>
      <c r="G65" s="254">
        <v>0</v>
      </c>
      <c r="H65" s="254">
        <v>0</v>
      </c>
      <c r="I65" s="254">
        <v>0</v>
      </c>
      <c r="J65" s="254">
        <v>0</v>
      </c>
      <c r="K65" s="254">
        <v>0</v>
      </c>
      <c r="L65" s="254">
        <v>0</v>
      </c>
      <c r="M65" s="254">
        <v>0</v>
      </c>
      <c r="N65" s="254">
        <v>0</v>
      </c>
      <c r="O65" s="254">
        <v>0</v>
      </c>
      <c r="P65" s="254"/>
      <c r="Q65" s="254">
        <v>0</v>
      </c>
      <c r="R65" s="254">
        <v>0</v>
      </c>
    </row>
    <row r="66" spans="1:18" s="114" customFormat="1" ht="12.75" customHeight="1">
      <c r="A66" s="111"/>
      <c r="B66" s="277" t="s">
        <v>209</v>
      </c>
      <c r="C66" s="254">
        <v>0</v>
      </c>
      <c r="D66" s="254">
        <v>0</v>
      </c>
      <c r="E66" s="254">
        <v>0</v>
      </c>
      <c r="F66" s="254">
        <v>0</v>
      </c>
      <c r="G66" s="254">
        <v>0</v>
      </c>
      <c r="H66" s="254">
        <v>0</v>
      </c>
      <c r="I66" s="254">
        <v>0</v>
      </c>
      <c r="J66" s="254">
        <v>0</v>
      </c>
      <c r="K66" s="254">
        <v>0</v>
      </c>
      <c r="L66" s="254">
        <v>0</v>
      </c>
      <c r="M66" s="254">
        <v>0</v>
      </c>
      <c r="N66" s="254">
        <v>0</v>
      </c>
      <c r="O66" s="254">
        <v>0</v>
      </c>
      <c r="P66" s="254"/>
      <c r="Q66" s="254">
        <v>0</v>
      </c>
      <c r="R66" s="254">
        <v>0</v>
      </c>
    </row>
    <row r="67" spans="1:18" s="114" customFormat="1" ht="12.75" customHeight="1">
      <c r="A67" s="111"/>
      <c r="B67" s="277" t="s">
        <v>210</v>
      </c>
      <c r="C67" s="254">
        <v>0</v>
      </c>
      <c r="D67" s="254">
        <v>2</v>
      </c>
      <c r="E67" s="254">
        <v>64</v>
      </c>
      <c r="F67" s="254">
        <v>0</v>
      </c>
      <c r="G67" s="254">
        <v>0</v>
      </c>
      <c r="H67" s="254">
        <v>0</v>
      </c>
      <c r="I67" s="254">
        <v>0</v>
      </c>
      <c r="J67" s="254">
        <v>0</v>
      </c>
      <c r="K67" s="254">
        <v>0</v>
      </c>
      <c r="L67" s="254">
        <v>0</v>
      </c>
      <c r="M67" s="254">
        <v>0</v>
      </c>
      <c r="N67" s="254">
        <v>0</v>
      </c>
      <c r="O67" s="254">
        <v>66</v>
      </c>
      <c r="P67" s="254"/>
      <c r="Q67" s="254">
        <v>0</v>
      </c>
      <c r="R67" s="254">
        <v>0</v>
      </c>
    </row>
    <row r="68" spans="1:18" s="114" customFormat="1" ht="12.75" customHeight="1">
      <c r="A68" s="111"/>
      <c r="B68" s="277" t="s">
        <v>211</v>
      </c>
      <c r="C68" s="254">
        <v>0</v>
      </c>
      <c r="D68" s="254">
        <v>0</v>
      </c>
      <c r="E68" s="254">
        <v>0</v>
      </c>
      <c r="F68" s="254">
        <v>0</v>
      </c>
      <c r="G68" s="254">
        <v>0</v>
      </c>
      <c r="H68" s="254">
        <v>0</v>
      </c>
      <c r="I68" s="254">
        <v>0</v>
      </c>
      <c r="J68" s="254">
        <v>0</v>
      </c>
      <c r="K68" s="254">
        <v>0</v>
      </c>
      <c r="L68" s="254">
        <v>0</v>
      </c>
      <c r="M68" s="254">
        <v>0</v>
      </c>
      <c r="N68" s="254">
        <v>0</v>
      </c>
      <c r="O68" s="254">
        <v>0</v>
      </c>
      <c r="P68" s="254"/>
      <c r="Q68" s="254">
        <v>0</v>
      </c>
      <c r="R68" s="254">
        <v>0</v>
      </c>
    </row>
    <row r="69" spans="1:18" s="114" customFormat="1" ht="12.75" customHeight="1">
      <c r="A69" s="111"/>
      <c r="B69" s="277" t="s">
        <v>212</v>
      </c>
      <c r="C69" s="254">
        <v>0</v>
      </c>
      <c r="D69" s="254">
        <v>14</v>
      </c>
      <c r="E69" s="254">
        <v>1</v>
      </c>
      <c r="F69" s="254">
        <v>0</v>
      </c>
      <c r="G69" s="254">
        <v>0</v>
      </c>
      <c r="H69" s="254">
        <v>0</v>
      </c>
      <c r="I69" s="254">
        <v>0</v>
      </c>
      <c r="J69" s="254">
        <v>0</v>
      </c>
      <c r="K69" s="254">
        <v>0</v>
      </c>
      <c r="L69" s="254">
        <v>0</v>
      </c>
      <c r="M69" s="254">
        <v>0</v>
      </c>
      <c r="N69" s="254">
        <v>0</v>
      </c>
      <c r="O69" s="254">
        <v>15</v>
      </c>
      <c r="P69" s="254"/>
      <c r="Q69" s="254">
        <v>0</v>
      </c>
      <c r="R69" s="254">
        <v>0</v>
      </c>
    </row>
    <row r="70" spans="1:18" s="114" customFormat="1" ht="12.75" customHeight="1">
      <c r="A70" s="111"/>
      <c r="B70" s="277" t="s">
        <v>213</v>
      </c>
      <c r="C70" s="254">
        <v>0</v>
      </c>
      <c r="D70" s="254">
        <v>8</v>
      </c>
      <c r="E70" s="254">
        <v>13</v>
      </c>
      <c r="F70" s="254">
        <v>0</v>
      </c>
      <c r="G70" s="254">
        <v>0</v>
      </c>
      <c r="H70" s="254">
        <v>0</v>
      </c>
      <c r="I70" s="254">
        <v>0</v>
      </c>
      <c r="J70" s="254">
        <v>0</v>
      </c>
      <c r="K70" s="254">
        <v>0</v>
      </c>
      <c r="L70" s="254">
        <v>0</v>
      </c>
      <c r="M70" s="254">
        <v>0</v>
      </c>
      <c r="N70" s="254">
        <v>0</v>
      </c>
      <c r="O70" s="254">
        <v>21</v>
      </c>
      <c r="P70" s="254"/>
      <c r="Q70" s="254">
        <v>0</v>
      </c>
      <c r="R70" s="254">
        <v>0</v>
      </c>
    </row>
    <row r="71" spans="1:18" s="114" customFormat="1" ht="12.75" customHeight="1">
      <c r="A71" s="111"/>
      <c r="B71" s="277" t="s">
        <v>214</v>
      </c>
      <c r="C71" s="254">
        <v>0</v>
      </c>
      <c r="D71" s="254">
        <v>13</v>
      </c>
      <c r="E71" s="254">
        <v>7</v>
      </c>
      <c r="F71" s="254">
        <v>10</v>
      </c>
      <c r="G71" s="254">
        <v>5</v>
      </c>
      <c r="H71" s="254">
        <v>0</v>
      </c>
      <c r="I71" s="254">
        <v>0</v>
      </c>
      <c r="J71" s="254">
        <v>0</v>
      </c>
      <c r="K71" s="254">
        <v>0</v>
      </c>
      <c r="L71" s="254">
        <v>0</v>
      </c>
      <c r="M71" s="254">
        <v>0</v>
      </c>
      <c r="N71" s="254">
        <v>0</v>
      </c>
      <c r="O71" s="254">
        <v>35</v>
      </c>
      <c r="P71" s="254"/>
      <c r="Q71" s="254">
        <v>0</v>
      </c>
      <c r="R71" s="254">
        <v>0</v>
      </c>
    </row>
    <row r="72" spans="1:18" s="114" customFormat="1" ht="12.75" customHeight="1">
      <c r="A72" s="111"/>
      <c r="B72" s="277" t="s">
        <v>215</v>
      </c>
      <c r="C72" s="254">
        <v>0</v>
      </c>
      <c r="D72" s="254">
        <v>4</v>
      </c>
      <c r="E72" s="254">
        <v>5</v>
      </c>
      <c r="F72" s="254">
        <v>0</v>
      </c>
      <c r="G72" s="254">
        <v>0</v>
      </c>
      <c r="H72" s="254">
        <v>0</v>
      </c>
      <c r="I72" s="254">
        <v>0</v>
      </c>
      <c r="J72" s="254">
        <v>0</v>
      </c>
      <c r="K72" s="254">
        <v>1</v>
      </c>
      <c r="L72" s="254">
        <v>2</v>
      </c>
      <c r="M72" s="254">
        <v>0</v>
      </c>
      <c r="N72" s="254">
        <v>0</v>
      </c>
      <c r="O72" s="254">
        <v>12</v>
      </c>
      <c r="P72" s="254"/>
      <c r="Q72" s="254">
        <v>0</v>
      </c>
      <c r="R72" s="254">
        <v>0</v>
      </c>
    </row>
    <row r="73" spans="1:18" s="114" customFormat="1" ht="12.75" customHeight="1">
      <c r="A73" s="111"/>
      <c r="B73" s="277"/>
      <c r="C73" s="254"/>
      <c r="D73" s="254"/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</row>
    <row r="74" spans="1:18" s="114" customFormat="1" ht="12.75" customHeight="1">
      <c r="A74" s="111"/>
      <c r="B74" s="111" t="s">
        <v>102</v>
      </c>
      <c r="C74" s="276">
        <v>0</v>
      </c>
      <c r="D74" s="276">
        <v>45</v>
      </c>
      <c r="E74" s="276">
        <v>93</v>
      </c>
      <c r="F74" s="276">
        <v>27</v>
      </c>
      <c r="G74" s="276">
        <v>5</v>
      </c>
      <c r="H74" s="276">
        <v>0</v>
      </c>
      <c r="I74" s="276">
        <v>0</v>
      </c>
      <c r="J74" s="276">
        <v>0</v>
      </c>
      <c r="K74" s="276">
        <v>1</v>
      </c>
      <c r="L74" s="276">
        <v>2</v>
      </c>
      <c r="M74" s="276">
        <v>0</v>
      </c>
      <c r="N74" s="276">
        <v>0</v>
      </c>
      <c r="O74" s="276">
        <v>173</v>
      </c>
      <c r="P74" s="276"/>
      <c r="Q74" s="276">
        <v>0</v>
      </c>
      <c r="R74" s="276">
        <v>0</v>
      </c>
    </row>
    <row r="75" spans="1:18" s="114" customFormat="1" ht="12.75" customHeight="1">
      <c r="A75" s="201"/>
      <c r="B75" s="201"/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  <c r="O75" s="276"/>
      <c r="P75" s="276"/>
      <c r="Q75" s="276"/>
      <c r="R75" s="276"/>
    </row>
    <row r="76" spans="1:18" s="114" customFormat="1" ht="12.75" customHeight="1">
      <c r="A76" s="111" t="s">
        <v>312</v>
      </c>
      <c r="B76" s="277" t="s">
        <v>206</v>
      </c>
      <c r="C76" s="254">
        <v>0</v>
      </c>
      <c r="D76" s="254">
        <v>0</v>
      </c>
      <c r="E76" s="254">
        <v>0</v>
      </c>
      <c r="F76" s="254">
        <v>0</v>
      </c>
      <c r="G76" s="254">
        <v>0</v>
      </c>
      <c r="H76" s="254">
        <v>0</v>
      </c>
      <c r="I76" s="254">
        <v>0</v>
      </c>
      <c r="J76" s="254">
        <v>0</v>
      </c>
      <c r="K76" s="254">
        <v>0</v>
      </c>
      <c r="L76" s="254">
        <v>0</v>
      </c>
      <c r="M76" s="254">
        <v>0</v>
      </c>
      <c r="N76" s="254">
        <v>0</v>
      </c>
      <c r="O76" s="254">
        <v>0</v>
      </c>
      <c r="P76" s="254"/>
      <c r="Q76" s="254">
        <v>0</v>
      </c>
      <c r="R76" s="254">
        <v>0</v>
      </c>
    </row>
    <row r="77" spans="1:18" s="114" customFormat="1" ht="12.75" customHeight="1">
      <c r="A77" s="111"/>
      <c r="B77" s="277" t="s">
        <v>207</v>
      </c>
      <c r="C77" s="254">
        <v>0</v>
      </c>
      <c r="D77" s="254">
        <v>0</v>
      </c>
      <c r="E77" s="254">
        <v>0</v>
      </c>
      <c r="F77" s="254">
        <v>0</v>
      </c>
      <c r="G77" s="254">
        <v>0</v>
      </c>
      <c r="H77" s="254">
        <v>0</v>
      </c>
      <c r="I77" s="254">
        <v>0</v>
      </c>
      <c r="J77" s="254">
        <v>0</v>
      </c>
      <c r="K77" s="254">
        <v>0</v>
      </c>
      <c r="L77" s="254">
        <v>0</v>
      </c>
      <c r="M77" s="254">
        <v>0</v>
      </c>
      <c r="N77" s="254">
        <v>0</v>
      </c>
      <c r="O77" s="254">
        <v>0</v>
      </c>
      <c r="P77" s="254"/>
      <c r="Q77" s="254">
        <v>0</v>
      </c>
      <c r="R77" s="254">
        <v>0</v>
      </c>
    </row>
    <row r="78" spans="1:18" s="114" customFormat="1" ht="12.75" customHeight="1">
      <c r="A78" s="111"/>
      <c r="B78" s="277" t="s">
        <v>208</v>
      </c>
      <c r="C78" s="254">
        <v>0</v>
      </c>
      <c r="D78" s="254">
        <v>0</v>
      </c>
      <c r="E78" s="254">
        <v>0</v>
      </c>
      <c r="F78" s="254">
        <v>0</v>
      </c>
      <c r="G78" s="254">
        <v>0</v>
      </c>
      <c r="H78" s="254">
        <v>0</v>
      </c>
      <c r="I78" s="254">
        <v>0</v>
      </c>
      <c r="J78" s="254">
        <v>0</v>
      </c>
      <c r="K78" s="254">
        <v>0</v>
      </c>
      <c r="L78" s="254">
        <v>0</v>
      </c>
      <c r="M78" s="254">
        <v>0</v>
      </c>
      <c r="N78" s="254">
        <v>0</v>
      </c>
      <c r="O78" s="254">
        <v>0</v>
      </c>
      <c r="P78" s="254"/>
      <c r="Q78" s="254">
        <v>0</v>
      </c>
      <c r="R78" s="254">
        <v>0</v>
      </c>
    </row>
    <row r="79" spans="1:18" s="114" customFormat="1" ht="12.75" customHeight="1">
      <c r="A79" s="111"/>
      <c r="B79" s="277" t="s">
        <v>209</v>
      </c>
      <c r="C79" s="254">
        <v>0</v>
      </c>
      <c r="D79" s="254">
        <v>0</v>
      </c>
      <c r="E79" s="254">
        <v>10</v>
      </c>
      <c r="F79" s="254">
        <v>5</v>
      </c>
      <c r="G79" s="254">
        <v>0</v>
      </c>
      <c r="H79" s="254">
        <v>0</v>
      </c>
      <c r="I79" s="254">
        <v>0</v>
      </c>
      <c r="J79" s="254">
        <v>0</v>
      </c>
      <c r="K79" s="254">
        <v>0</v>
      </c>
      <c r="L79" s="254">
        <v>0</v>
      </c>
      <c r="M79" s="254">
        <v>0</v>
      </c>
      <c r="N79" s="254">
        <v>0</v>
      </c>
      <c r="O79" s="254">
        <v>15</v>
      </c>
      <c r="P79" s="254"/>
      <c r="Q79" s="254">
        <v>0</v>
      </c>
      <c r="R79" s="254">
        <v>0</v>
      </c>
    </row>
    <row r="80" spans="1:18" s="114" customFormat="1" ht="12.75" customHeight="1">
      <c r="A80" s="111"/>
      <c r="B80" s="277" t="s">
        <v>210</v>
      </c>
      <c r="C80" s="254">
        <v>0</v>
      </c>
      <c r="D80" s="254">
        <v>0</v>
      </c>
      <c r="E80" s="254">
        <v>0</v>
      </c>
      <c r="F80" s="254">
        <v>12</v>
      </c>
      <c r="G80" s="254">
        <v>0</v>
      </c>
      <c r="H80" s="254">
        <v>0</v>
      </c>
      <c r="I80" s="254">
        <v>0</v>
      </c>
      <c r="J80" s="254">
        <v>0</v>
      </c>
      <c r="K80" s="254">
        <v>0</v>
      </c>
      <c r="L80" s="254">
        <v>0</v>
      </c>
      <c r="M80" s="254">
        <v>0</v>
      </c>
      <c r="N80" s="254">
        <v>0</v>
      </c>
      <c r="O80" s="254">
        <v>12</v>
      </c>
      <c r="P80" s="254"/>
      <c r="Q80" s="254">
        <v>0</v>
      </c>
      <c r="R80" s="254">
        <v>0</v>
      </c>
    </row>
    <row r="81" spans="1:18" s="114" customFormat="1" ht="12.75" customHeight="1">
      <c r="A81" s="111"/>
      <c r="B81" s="277" t="s">
        <v>211</v>
      </c>
      <c r="C81" s="254">
        <v>0</v>
      </c>
      <c r="D81" s="254">
        <v>0</v>
      </c>
      <c r="E81" s="254">
        <v>3</v>
      </c>
      <c r="F81" s="254">
        <v>0</v>
      </c>
      <c r="G81" s="254">
        <v>0</v>
      </c>
      <c r="H81" s="254">
        <v>0</v>
      </c>
      <c r="I81" s="254">
        <v>0</v>
      </c>
      <c r="J81" s="254">
        <v>0</v>
      </c>
      <c r="K81" s="254">
        <v>0</v>
      </c>
      <c r="L81" s="254">
        <v>0</v>
      </c>
      <c r="M81" s="254">
        <v>0</v>
      </c>
      <c r="N81" s="254">
        <v>0</v>
      </c>
      <c r="O81" s="254">
        <v>3</v>
      </c>
      <c r="P81" s="254"/>
      <c r="Q81" s="254">
        <v>0</v>
      </c>
      <c r="R81" s="254">
        <v>0</v>
      </c>
    </row>
    <row r="82" spans="1:18" s="114" customFormat="1" ht="12.75" customHeight="1">
      <c r="A82" s="111"/>
      <c r="B82" s="277" t="s">
        <v>212</v>
      </c>
      <c r="C82" s="254">
        <v>0</v>
      </c>
      <c r="D82" s="254">
        <v>0</v>
      </c>
      <c r="E82" s="254">
        <v>3</v>
      </c>
      <c r="F82" s="254">
        <v>1</v>
      </c>
      <c r="G82" s="254">
        <v>0</v>
      </c>
      <c r="H82" s="254">
        <v>0</v>
      </c>
      <c r="I82" s="254">
        <v>0</v>
      </c>
      <c r="J82" s="254">
        <v>0</v>
      </c>
      <c r="K82" s="254">
        <v>0</v>
      </c>
      <c r="L82" s="254">
        <v>0</v>
      </c>
      <c r="M82" s="254">
        <v>0</v>
      </c>
      <c r="N82" s="254">
        <v>0</v>
      </c>
      <c r="O82" s="254">
        <v>4</v>
      </c>
      <c r="P82" s="254"/>
      <c r="Q82" s="254">
        <v>0</v>
      </c>
      <c r="R82" s="254">
        <v>0</v>
      </c>
    </row>
    <row r="83" spans="1:18" s="114" customFormat="1" ht="12.75" customHeight="1">
      <c r="A83" s="111"/>
      <c r="B83" s="277" t="s">
        <v>213</v>
      </c>
      <c r="C83" s="254">
        <v>0</v>
      </c>
      <c r="D83" s="254">
        <v>0</v>
      </c>
      <c r="E83" s="254">
        <v>0</v>
      </c>
      <c r="F83" s="254">
        <v>0</v>
      </c>
      <c r="G83" s="254">
        <v>0</v>
      </c>
      <c r="H83" s="254">
        <v>0</v>
      </c>
      <c r="I83" s="254">
        <v>0</v>
      </c>
      <c r="J83" s="254">
        <v>0</v>
      </c>
      <c r="K83" s="254">
        <v>0</v>
      </c>
      <c r="L83" s="254">
        <v>0</v>
      </c>
      <c r="M83" s="254">
        <v>0</v>
      </c>
      <c r="N83" s="254">
        <v>0</v>
      </c>
      <c r="O83" s="254">
        <v>0</v>
      </c>
      <c r="P83" s="254"/>
      <c r="Q83" s="254">
        <v>0</v>
      </c>
      <c r="R83" s="254">
        <v>0</v>
      </c>
    </row>
    <row r="84" spans="1:18" s="114" customFormat="1" ht="12.75" customHeight="1">
      <c r="A84" s="111"/>
      <c r="B84" s="277" t="s">
        <v>214</v>
      </c>
      <c r="C84" s="254">
        <v>0</v>
      </c>
      <c r="D84" s="254">
        <v>0</v>
      </c>
      <c r="E84" s="254">
        <v>0</v>
      </c>
      <c r="F84" s="254">
        <v>0</v>
      </c>
      <c r="G84" s="254">
        <v>0</v>
      </c>
      <c r="H84" s="254">
        <v>0</v>
      </c>
      <c r="I84" s="254">
        <v>0</v>
      </c>
      <c r="J84" s="254">
        <v>0</v>
      </c>
      <c r="K84" s="254">
        <v>0</v>
      </c>
      <c r="L84" s="254">
        <v>0</v>
      </c>
      <c r="M84" s="254">
        <v>0</v>
      </c>
      <c r="N84" s="254">
        <v>0</v>
      </c>
      <c r="O84" s="254">
        <v>0</v>
      </c>
      <c r="P84" s="254"/>
      <c r="Q84" s="254">
        <v>0</v>
      </c>
      <c r="R84" s="254">
        <v>0</v>
      </c>
    </row>
    <row r="85" spans="1:18" s="114" customFormat="1" ht="12.75" customHeight="1">
      <c r="A85" s="111"/>
      <c r="B85" s="277" t="s">
        <v>215</v>
      </c>
      <c r="C85" s="254">
        <v>0</v>
      </c>
      <c r="D85" s="254">
        <v>2</v>
      </c>
      <c r="E85" s="254">
        <v>0</v>
      </c>
      <c r="F85" s="254">
        <v>0</v>
      </c>
      <c r="G85" s="254">
        <v>0</v>
      </c>
      <c r="H85" s="254">
        <v>0</v>
      </c>
      <c r="I85" s="254">
        <v>0</v>
      </c>
      <c r="J85" s="254">
        <v>0</v>
      </c>
      <c r="K85" s="254">
        <v>0</v>
      </c>
      <c r="L85" s="254">
        <v>2</v>
      </c>
      <c r="M85" s="254">
        <v>0</v>
      </c>
      <c r="N85" s="254">
        <v>0</v>
      </c>
      <c r="O85" s="254">
        <v>4</v>
      </c>
      <c r="P85" s="254"/>
      <c r="Q85" s="254">
        <v>0</v>
      </c>
      <c r="R85" s="254">
        <v>0</v>
      </c>
    </row>
    <row r="86" spans="1:18" s="114" customFormat="1" ht="12.75" customHeight="1">
      <c r="A86" s="111"/>
      <c r="B86" s="277"/>
      <c r="C86" s="254"/>
      <c r="D86" s="254"/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54"/>
      <c r="P86" s="254"/>
      <c r="Q86" s="254"/>
      <c r="R86" s="254"/>
    </row>
    <row r="87" spans="1:18" s="114" customFormat="1" ht="12.75" customHeight="1">
      <c r="A87" s="111"/>
      <c r="B87" s="111" t="s">
        <v>102</v>
      </c>
      <c r="C87" s="276">
        <v>0</v>
      </c>
      <c r="D87" s="276">
        <v>2</v>
      </c>
      <c r="E87" s="276">
        <v>16</v>
      </c>
      <c r="F87" s="276">
        <v>18</v>
      </c>
      <c r="G87" s="276">
        <v>0</v>
      </c>
      <c r="H87" s="276">
        <v>0</v>
      </c>
      <c r="I87" s="276">
        <v>0</v>
      </c>
      <c r="J87" s="276">
        <v>0</v>
      </c>
      <c r="K87" s="276">
        <v>0</v>
      </c>
      <c r="L87" s="276">
        <v>2</v>
      </c>
      <c r="M87" s="276">
        <v>0</v>
      </c>
      <c r="N87" s="276">
        <v>0</v>
      </c>
      <c r="O87" s="276">
        <v>38</v>
      </c>
      <c r="P87" s="276"/>
      <c r="Q87" s="276">
        <v>0</v>
      </c>
      <c r="R87" s="276">
        <v>0</v>
      </c>
    </row>
    <row r="88" spans="1:18" ht="12.75" customHeight="1">
      <c r="B88" s="279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O88" s="116"/>
      <c r="P88" s="116"/>
      <c r="Q88" s="116"/>
    </row>
    <row r="89" spans="1:18" ht="12.75" customHeight="1">
      <c r="A89" s="134" t="s">
        <v>131</v>
      </c>
      <c r="B89" s="134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44"/>
      <c r="O89" s="195"/>
      <c r="P89" s="194"/>
      <c r="Q89" s="248"/>
      <c r="R89" s="268"/>
    </row>
    <row r="90" spans="1:18" ht="12.75" customHeight="1">
      <c r="B90" s="111"/>
      <c r="C90" s="259"/>
      <c r="D90" s="259"/>
      <c r="E90" s="259"/>
      <c r="F90" s="259"/>
      <c r="G90" s="259"/>
      <c r="H90" s="259"/>
      <c r="I90" s="259"/>
      <c r="J90" s="259"/>
      <c r="K90" s="259"/>
      <c r="L90" s="259"/>
      <c r="M90" s="259"/>
      <c r="N90" s="259"/>
      <c r="O90" s="259"/>
      <c r="P90" s="259"/>
      <c r="Q90" s="259"/>
      <c r="R90" s="259"/>
    </row>
    <row r="91" spans="1:18" s="114" customFormat="1" ht="12.75" customHeight="1">
      <c r="A91" s="111" t="s">
        <v>297</v>
      </c>
      <c r="B91" s="277" t="s">
        <v>206</v>
      </c>
      <c r="C91" s="254">
        <v>0</v>
      </c>
      <c r="D91" s="254">
        <v>3</v>
      </c>
      <c r="E91" s="254">
        <v>11</v>
      </c>
      <c r="F91" s="254">
        <v>0</v>
      </c>
      <c r="G91" s="254">
        <v>0</v>
      </c>
      <c r="H91" s="254">
        <v>0</v>
      </c>
      <c r="I91" s="254">
        <v>0</v>
      </c>
      <c r="J91" s="254">
        <v>0</v>
      </c>
      <c r="K91" s="254">
        <v>0</v>
      </c>
      <c r="L91" s="254">
        <v>0</v>
      </c>
      <c r="M91" s="254">
        <v>0</v>
      </c>
      <c r="N91" s="254">
        <v>0</v>
      </c>
      <c r="O91" s="254">
        <v>14</v>
      </c>
      <c r="P91" s="254"/>
      <c r="Q91" s="254">
        <v>0</v>
      </c>
      <c r="R91" s="254">
        <v>0</v>
      </c>
    </row>
    <row r="92" spans="1:18" s="114" customFormat="1" ht="12.75" customHeight="1">
      <c r="A92" s="111"/>
      <c r="B92" s="277" t="s">
        <v>207</v>
      </c>
      <c r="C92" s="254">
        <v>0</v>
      </c>
      <c r="D92" s="254">
        <v>0</v>
      </c>
      <c r="E92" s="254">
        <v>5</v>
      </c>
      <c r="F92" s="254">
        <v>7</v>
      </c>
      <c r="G92" s="254">
        <v>0</v>
      </c>
      <c r="H92" s="254">
        <v>0</v>
      </c>
      <c r="I92" s="254">
        <v>0</v>
      </c>
      <c r="J92" s="254">
        <v>0</v>
      </c>
      <c r="K92" s="254">
        <v>0</v>
      </c>
      <c r="L92" s="254">
        <v>0</v>
      </c>
      <c r="M92" s="254">
        <v>0</v>
      </c>
      <c r="N92" s="254">
        <v>0</v>
      </c>
      <c r="O92" s="254">
        <v>12</v>
      </c>
      <c r="P92" s="254"/>
      <c r="Q92" s="254">
        <v>0</v>
      </c>
      <c r="R92" s="254">
        <v>0</v>
      </c>
    </row>
    <row r="93" spans="1:18" s="114" customFormat="1" ht="12.75" customHeight="1">
      <c r="A93" s="111"/>
      <c r="B93" s="277" t="s">
        <v>208</v>
      </c>
      <c r="C93" s="254">
        <v>0</v>
      </c>
      <c r="D93" s="254">
        <v>0</v>
      </c>
      <c r="E93" s="254">
        <v>20</v>
      </c>
      <c r="F93" s="254">
        <v>1</v>
      </c>
      <c r="G93" s="254">
        <v>0</v>
      </c>
      <c r="H93" s="254">
        <v>0</v>
      </c>
      <c r="I93" s="254">
        <v>0</v>
      </c>
      <c r="J93" s="254">
        <v>0</v>
      </c>
      <c r="K93" s="254">
        <v>0</v>
      </c>
      <c r="L93" s="254">
        <v>0</v>
      </c>
      <c r="M93" s="254">
        <v>0</v>
      </c>
      <c r="N93" s="254">
        <v>0</v>
      </c>
      <c r="O93" s="254">
        <v>21</v>
      </c>
      <c r="P93" s="254"/>
      <c r="Q93" s="254">
        <v>0</v>
      </c>
      <c r="R93" s="254">
        <v>0</v>
      </c>
    </row>
    <row r="94" spans="1:18" s="114" customFormat="1" ht="12.75" customHeight="1">
      <c r="A94" s="111"/>
      <c r="B94" s="277" t="s">
        <v>209</v>
      </c>
      <c r="C94" s="254">
        <v>0</v>
      </c>
      <c r="D94" s="254">
        <v>18</v>
      </c>
      <c r="E94" s="254">
        <v>171</v>
      </c>
      <c r="F94" s="254">
        <v>188</v>
      </c>
      <c r="G94" s="254">
        <v>21</v>
      </c>
      <c r="H94" s="254">
        <v>2</v>
      </c>
      <c r="I94" s="254">
        <v>0</v>
      </c>
      <c r="J94" s="254">
        <v>0</v>
      </c>
      <c r="K94" s="254">
        <v>7</v>
      </c>
      <c r="L94" s="254">
        <v>6</v>
      </c>
      <c r="M94" s="254">
        <v>0</v>
      </c>
      <c r="N94" s="254">
        <v>0</v>
      </c>
      <c r="O94" s="254">
        <v>413</v>
      </c>
      <c r="P94" s="254"/>
      <c r="Q94" s="254">
        <v>0</v>
      </c>
      <c r="R94" s="254">
        <v>0</v>
      </c>
    </row>
    <row r="95" spans="1:18" s="114" customFormat="1" ht="12.75" customHeight="1">
      <c r="A95" s="111"/>
      <c r="B95" s="277" t="s">
        <v>210</v>
      </c>
      <c r="C95" s="254">
        <v>0</v>
      </c>
      <c r="D95" s="254">
        <v>3</v>
      </c>
      <c r="E95" s="254">
        <v>5</v>
      </c>
      <c r="F95" s="254">
        <v>153</v>
      </c>
      <c r="G95" s="254">
        <v>0</v>
      </c>
      <c r="H95" s="254">
        <v>0</v>
      </c>
      <c r="I95" s="254">
        <v>0</v>
      </c>
      <c r="J95" s="254">
        <v>0</v>
      </c>
      <c r="K95" s="254">
        <v>0</v>
      </c>
      <c r="L95" s="254">
        <v>0</v>
      </c>
      <c r="M95" s="254">
        <v>0</v>
      </c>
      <c r="N95" s="254">
        <v>0</v>
      </c>
      <c r="O95" s="254">
        <v>161</v>
      </c>
      <c r="P95" s="254"/>
      <c r="Q95" s="254">
        <v>0</v>
      </c>
      <c r="R95" s="254">
        <v>0</v>
      </c>
    </row>
    <row r="96" spans="1:18" s="114" customFormat="1" ht="12.75" customHeight="1">
      <c r="A96" s="111"/>
      <c r="B96" s="277" t="s">
        <v>211</v>
      </c>
      <c r="C96" s="254">
        <v>0</v>
      </c>
      <c r="D96" s="254">
        <v>13</v>
      </c>
      <c r="E96" s="254">
        <v>158</v>
      </c>
      <c r="F96" s="254">
        <v>30</v>
      </c>
      <c r="G96" s="254">
        <v>4</v>
      </c>
      <c r="H96" s="254">
        <v>0</v>
      </c>
      <c r="I96" s="254">
        <v>0</v>
      </c>
      <c r="J96" s="254">
        <v>0</v>
      </c>
      <c r="K96" s="254">
        <v>0</v>
      </c>
      <c r="L96" s="254">
        <v>0</v>
      </c>
      <c r="M96" s="254">
        <v>0</v>
      </c>
      <c r="N96" s="254">
        <v>0</v>
      </c>
      <c r="O96" s="254">
        <v>205</v>
      </c>
      <c r="P96" s="254"/>
      <c r="Q96" s="254">
        <v>0</v>
      </c>
      <c r="R96" s="254">
        <v>0</v>
      </c>
    </row>
    <row r="97" spans="1:18" s="114" customFormat="1" ht="12.75" customHeight="1">
      <c r="A97" s="111"/>
      <c r="B97" s="277" t="s">
        <v>212</v>
      </c>
      <c r="C97" s="254">
        <v>0</v>
      </c>
      <c r="D97" s="254">
        <v>32</v>
      </c>
      <c r="E97" s="254">
        <v>7</v>
      </c>
      <c r="F97" s="254">
        <v>22</v>
      </c>
      <c r="G97" s="254">
        <v>0</v>
      </c>
      <c r="H97" s="254">
        <v>0</v>
      </c>
      <c r="I97" s="254">
        <v>0</v>
      </c>
      <c r="J97" s="254">
        <v>0</v>
      </c>
      <c r="K97" s="254">
        <v>0</v>
      </c>
      <c r="L97" s="254">
        <v>0</v>
      </c>
      <c r="M97" s="254">
        <v>0</v>
      </c>
      <c r="N97" s="254">
        <v>0</v>
      </c>
      <c r="O97" s="254">
        <v>61</v>
      </c>
      <c r="P97" s="254"/>
      <c r="Q97" s="254">
        <v>0</v>
      </c>
      <c r="R97" s="254">
        <v>0</v>
      </c>
    </row>
    <row r="98" spans="1:18" s="114" customFormat="1" ht="12.75" customHeight="1">
      <c r="A98" s="111"/>
      <c r="B98" s="277" t="s">
        <v>213</v>
      </c>
      <c r="C98" s="254">
        <v>0</v>
      </c>
      <c r="D98" s="254">
        <v>0</v>
      </c>
      <c r="E98" s="254">
        <v>1</v>
      </c>
      <c r="F98" s="254">
        <v>0</v>
      </c>
      <c r="G98" s="254">
        <v>0</v>
      </c>
      <c r="H98" s="254">
        <v>0</v>
      </c>
      <c r="I98" s="254">
        <v>0</v>
      </c>
      <c r="J98" s="254">
        <v>0</v>
      </c>
      <c r="K98" s="254">
        <v>0</v>
      </c>
      <c r="L98" s="254">
        <v>0</v>
      </c>
      <c r="M98" s="254">
        <v>0</v>
      </c>
      <c r="N98" s="254">
        <v>0</v>
      </c>
      <c r="O98" s="254">
        <v>1</v>
      </c>
      <c r="P98" s="254"/>
      <c r="Q98" s="254">
        <v>0</v>
      </c>
      <c r="R98" s="254">
        <v>0</v>
      </c>
    </row>
    <row r="99" spans="1:18" s="114" customFormat="1" ht="12.75" customHeight="1">
      <c r="A99" s="111"/>
      <c r="B99" s="277" t="s">
        <v>214</v>
      </c>
      <c r="C99" s="254">
        <v>0</v>
      </c>
      <c r="D99" s="254">
        <v>15</v>
      </c>
      <c r="E99" s="254">
        <v>64</v>
      </c>
      <c r="F99" s="254">
        <v>61</v>
      </c>
      <c r="G99" s="254">
        <v>6</v>
      </c>
      <c r="H99" s="254">
        <v>0</v>
      </c>
      <c r="I99" s="254">
        <v>0</v>
      </c>
      <c r="J99" s="254">
        <v>0</v>
      </c>
      <c r="K99" s="254">
        <v>0</v>
      </c>
      <c r="L99" s="254">
        <v>0</v>
      </c>
      <c r="M99" s="254">
        <v>0</v>
      </c>
      <c r="N99" s="254">
        <v>0</v>
      </c>
      <c r="O99" s="254">
        <v>146</v>
      </c>
      <c r="P99" s="254"/>
      <c r="Q99" s="254">
        <v>0</v>
      </c>
      <c r="R99" s="254">
        <v>0</v>
      </c>
    </row>
    <row r="100" spans="1:18" s="114" customFormat="1" ht="12.75" customHeight="1">
      <c r="A100" s="111"/>
      <c r="B100" s="277" t="s">
        <v>215</v>
      </c>
      <c r="C100" s="254">
        <v>0</v>
      </c>
      <c r="D100" s="254">
        <v>9</v>
      </c>
      <c r="E100" s="254">
        <v>32</v>
      </c>
      <c r="F100" s="254">
        <v>10</v>
      </c>
      <c r="G100" s="254">
        <v>0</v>
      </c>
      <c r="H100" s="254">
        <v>0</v>
      </c>
      <c r="I100" s="254">
        <v>0</v>
      </c>
      <c r="J100" s="254">
        <v>0</v>
      </c>
      <c r="K100" s="254">
        <v>1</v>
      </c>
      <c r="L100" s="254">
        <v>2</v>
      </c>
      <c r="M100" s="254">
        <v>0</v>
      </c>
      <c r="N100" s="254">
        <v>0</v>
      </c>
      <c r="O100" s="254">
        <v>54</v>
      </c>
      <c r="P100" s="254"/>
      <c r="Q100" s="254">
        <v>0</v>
      </c>
      <c r="R100" s="254">
        <v>0</v>
      </c>
    </row>
    <row r="101" spans="1:18" s="114" customFormat="1" ht="12.75" customHeight="1">
      <c r="A101" s="111"/>
      <c r="B101" s="277"/>
      <c r="C101" s="254"/>
      <c r="D101" s="254"/>
      <c r="E101" s="254"/>
      <c r="F101" s="254"/>
      <c r="G101" s="254"/>
      <c r="H101" s="254"/>
      <c r="I101" s="254"/>
      <c r="J101" s="254"/>
      <c r="K101" s="254"/>
      <c r="L101" s="254"/>
      <c r="M101" s="254"/>
      <c r="N101" s="254"/>
      <c r="O101" s="254"/>
      <c r="P101" s="254"/>
      <c r="Q101" s="254"/>
      <c r="R101" s="254"/>
    </row>
    <row r="102" spans="1:18" s="114" customFormat="1" ht="12.75" customHeight="1">
      <c r="A102" s="111"/>
      <c r="B102" s="111" t="s">
        <v>102</v>
      </c>
      <c r="C102" s="276">
        <v>0</v>
      </c>
      <c r="D102" s="276">
        <v>93</v>
      </c>
      <c r="E102" s="276">
        <v>474</v>
      </c>
      <c r="F102" s="276">
        <v>472</v>
      </c>
      <c r="G102" s="276">
        <v>31</v>
      </c>
      <c r="H102" s="276">
        <v>2</v>
      </c>
      <c r="I102" s="276">
        <v>0</v>
      </c>
      <c r="J102" s="276">
        <v>0</v>
      </c>
      <c r="K102" s="276">
        <v>8</v>
      </c>
      <c r="L102" s="276">
        <v>8</v>
      </c>
      <c r="M102" s="276">
        <v>0</v>
      </c>
      <c r="N102" s="276">
        <v>0</v>
      </c>
      <c r="O102" s="276">
        <v>1088</v>
      </c>
      <c r="P102" s="276"/>
      <c r="Q102" s="276">
        <v>0</v>
      </c>
      <c r="R102" s="276">
        <v>0</v>
      </c>
    </row>
    <row r="103" spans="1:18" ht="12.75" customHeight="1">
      <c r="A103" s="111"/>
      <c r="B103" s="111"/>
      <c r="C103" s="259"/>
      <c r="D103" s="259"/>
      <c r="E103" s="259"/>
      <c r="F103" s="259"/>
      <c r="G103" s="259"/>
      <c r="H103" s="259"/>
      <c r="I103" s="259"/>
      <c r="J103" s="259"/>
      <c r="K103" s="259"/>
      <c r="L103" s="259"/>
      <c r="M103" s="259"/>
      <c r="O103" s="116"/>
      <c r="P103" s="116"/>
      <c r="Q103" s="259"/>
    </row>
    <row r="104" spans="1:18" s="114" customFormat="1" ht="12.75" customHeight="1">
      <c r="A104" s="111" t="s">
        <v>311</v>
      </c>
      <c r="B104" s="277" t="s">
        <v>206</v>
      </c>
      <c r="C104" s="254">
        <v>0</v>
      </c>
      <c r="D104" s="254">
        <v>3</v>
      </c>
      <c r="E104" s="254">
        <v>11</v>
      </c>
      <c r="F104" s="254">
        <v>0</v>
      </c>
      <c r="G104" s="254">
        <v>0</v>
      </c>
      <c r="H104" s="254">
        <v>0</v>
      </c>
      <c r="I104" s="254">
        <v>0</v>
      </c>
      <c r="J104" s="254">
        <v>0</v>
      </c>
      <c r="K104" s="254">
        <v>1</v>
      </c>
      <c r="L104" s="254">
        <v>0</v>
      </c>
      <c r="M104" s="254">
        <v>0</v>
      </c>
      <c r="N104" s="254">
        <v>0</v>
      </c>
      <c r="O104" s="254">
        <v>15</v>
      </c>
      <c r="P104" s="254"/>
      <c r="Q104" s="254">
        <v>0</v>
      </c>
      <c r="R104" s="254">
        <v>0</v>
      </c>
    </row>
    <row r="105" spans="1:18" s="114" customFormat="1" ht="12.75" customHeight="1">
      <c r="A105" s="111"/>
      <c r="B105" s="277" t="s">
        <v>207</v>
      </c>
      <c r="C105" s="254">
        <v>0</v>
      </c>
      <c r="D105" s="254">
        <v>0</v>
      </c>
      <c r="E105" s="254">
        <v>4</v>
      </c>
      <c r="F105" s="254">
        <v>6</v>
      </c>
      <c r="G105" s="254">
        <v>0</v>
      </c>
      <c r="H105" s="254">
        <v>0</v>
      </c>
      <c r="I105" s="254">
        <v>0</v>
      </c>
      <c r="J105" s="254">
        <v>0</v>
      </c>
      <c r="K105" s="254">
        <v>0</v>
      </c>
      <c r="L105" s="254">
        <v>0</v>
      </c>
      <c r="M105" s="254">
        <v>0</v>
      </c>
      <c r="N105" s="254">
        <v>0</v>
      </c>
      <c r="O105" s="254">
        <v>10</v>
      </c>
      <c r="P105" s="254"/>
      <c r="Q105" s="254">
        <v>0</v>
      </c>
      <c r="R105" s="254">
        <v>0</v>
      </c>
    </row>
    <row r="106" spans="1:18" s="114" customFormat="1" ht="12.75" customHeight="1">
      <c r="A106" s="111"/>
      <c r="B106" s="277" t="s">
        <v>208</v>
      </c>
      <c r="C106" s="254">
        <v>0</v>
      </c>
      <c r="D106" s="254">
        <v>0</v>
      </c>
      <c r="E106" s="254">
        <v>20</v>
      </c>
      <c r="F106" s="254">
        <v>1</v>
      </c>
      <c r="G106" s="254">
        <v>0</v>
      </c>
      <c r="H106" s="254">
        <v>0</v>
      </c>
      <c r="I106" s="254">
        <v>0</v>
      </c>
      <c r="J106" s="254">
        <v>0</v>
      </c>
      <c r="K106" s="254">
        <v>0</v>
      </c>
      <c r="L106" s="254">
        <v>0</v>
      </c>
      <c r="M106" s="254">
        <v>0</v>
      </c>
      <c r="N106" s="254">
        <v>0</v>
      </c>
      <c r="O106" s="254">
        <v>21</v>
      </c>
      <c r="P106" s="254"/>
      <c r="Q106" s="254">
        <v>0</v>
      </c>
      <c r="R106" s="254">
        <v>0</v>
      </c>
    </row>
    <row r="107" spans="1:18" s="114" customFormat="1" ht="12.75" customHeight="1">
      <c r="A107" s="111"/>
      <c r="B107" s="277" t="s">
        <v>209</v>
      </c>
      <c r="C107" s="254">
        <v>0</v>
      </c>
      <c r="D107" s="254">
        <v>10</v>
      </c>
      <c r="E107" s="254">
        <v>117</v>
      </c>
      <c r="F107" s="254">
        <v>144</v>
      </c>
      <c r="G107" s="254">
        <v>20</v>
      </c>
      <c r="H107" s="254">
        <v>0</v>
      </c>
      <c r="I107" s="254">
        <v>0</v>
      </c>
      <c r="J107" s="254">
        <v>0</v>
      </c>
      <c r="K107" s="254">
        <v>6</v>
      </c>
      <c r="L107" s="254">
        <v>4</v>
      </c>
      <c r="M107" s="254">
        <v>0</v>
      </c>
      <c r="N107" s="254">
        <v>0</v>
      </c>
      <c r="O107" s="254">
        <v>301</v>
      </c>
      <c r="P107" s="254"/>
      <c r="Q107" s="254">
        <v>0</v>
      </c>
      <c r="R107" s="254">
        <v>0</v>
      </c>
    </row>
    <row r="108" spans="1:18" s="114" customFormat="1" ht="12.75" customHeight="1">
      <c r="A108" s="111"/>
      <c r="B108" s="277" t="s">
        <v>210</v>
      </c>
      <c r="C108" s="254">
        <v>0</v>
      </c>
      <c r="D108" s="254">
        <v>3</v>
      </c>
      <c r="E108" s="254">
        <v>5</v>
      </c>
      <c r="F108" s="254">
        <v>153</v>
      </c>
      <c r="G108" s="254">
        <v>0</v>
      </c>
      <c r="H108" s="254">
        <v>0</v>
      </c>
      <c r="I108" s="254">
        <v>0</v>
      </c>
      <c r="J108" s="254">
        <v>0</v>
      </c>
      <c r="K108" s="254">
        <v>0</v>
      </c>
      <c r="L108" s="254">
        <v>0</v>
      </c>
      <c r="M108" s="254">
        <v>0</v>
      </c>
      <c r="N108" s="254">
        <v>0</v>
      </c>
      <c r="O108" s="254">
        <v>161</v>
      </c>
      <c r="P108" s="254"/>
      <c r="Q108" s="254">
        <v>0</v>
      </c>
      <c r="R108" s="254">
        <v>0</v>
      </c>
    </row>
    <row r="109" spans="1:18" s="114" customFormat="1" ht="12.75" customHeight="1">
      <c r="A109" s="111"/>
      <c r="B109" s="277" t="s">
        <v>211</v>
      </c>
      <c r="C109" s="254">
        <v>0</v>
      </c>
      <c r="D109" s="254">
        <v>13</v>
      </c>
      <c r="E109" s="254">
        <v>172</v>
      </c>
      <c r="F109" s="254">
        <v>25</v>
      </c>
      <c r="G109" s="254">
        <v>4</v>
      </c>
      <c r="H109" s="254">
        <v>0</v>
      </c>
      <c r="I109" s="254">
        <v>0</v>
      </c>
      <c r="J109" s="254">
        <v>0</v>
      </c>
      <c r="K109" s="254">
        <v>0</v>
      </c>
      <c r="L109" s="254">
        <v>0</v>
      </c>
      <c r="M109" s="254">
        <v>0</v>
      </c>
      <c r="N109" s="254">
        <v>0</v>
      </c>
      <c r="O109" s="254">
        <v>214</v>
      </c>
      <c r="P109" s="254"/>
      <c r="Q109" s="254">
        <v>0</v>
      </c>
      <c r="R109" s="254">
        <v>0</v>
      </c>
    </row>
    <row r="110" spans="1:18" s="114" customFormat="1" ht="12.75" customHeight="1">
      <c r="A110" s="111"/>
      <c r="B110" s="277" t="s">
        <v>212</v>
      </c>
      <c r="C110" s="254">
        <v>0</v>
      </c>
      <c r="D110" s="254">
        <v>18</v>
      </c>
      <c r="E110" s="254">
        <v>6</v>
      </c>
      <c r="F110" s="254">
        <v>22</v>
      </c>
      <c r="G110" s="254">
        <v>0</v>
      </c>
      <c r="H110" s="254">
        <v>0</v>
      </c>
      <c r="I110" s="254">
        <v>0</v>
      </c>
      <c r="J110" s="254">
        <v>0</v>
      </c>
      <c r="K110" s="254">
        <v>0</v>
      </c>
      <c r="L110" s="254">
        <v>0</v>
      </c>
      <c r="M110" s="254">
        <v>0</v>
      </c>
      <c r="N110" s="254">
        <v>0</v>
      </c>
      <c r="O110" s="254">
        <v>46</v>
      </c>
      <c r="P110" s="254"/>
      <c r="Q110" s="254">
        <v>0</v>
      </c>
      <c r="R110" s="254">
        <v>0</v>
      </c>
    </row>
    <row r="111" spans="1:18" s="114" customFormat="1" ht="12.75" customHeight="1">
      <c r="A111" s="111"/>
      <c r="B111" s="277" t="s">
        <v>213</v>
      </c>
      <c r="C111" s="254">
        <v>0</v>
      </c>
      <c r="D111" s="254">
        <v>0</v>
      </c>
      <c r="E111" s="254">
        <v>4</v>
      </c>
      <c r="F111" s="254">
        <v>0</v>
      </c>
      <c r="G111" s="254">
        <v>0</v>
      </c>
      <c r="H111" s="254">
        <v>0</v>
      </c>
      <c r="I111" s="254">
        <v>0</v>
      </c>
      <c r="J111" s="254">
        <v>0</v>
      </c>
      <c r="K111" s="254">
        <v>0</v>
      </c>
      <c r="L111" s="254">
        <v>0</v>
      </c>
      <c r="M111" s="254">
        <v>0</v>
      </c>
      <c r="N111" s="254">
        <v>0</v>
      </c>
      <c r="O111" s="254">
        <v>4</v>
      </c>
      <c r="P111" s="254"/>
      <c r="Q111" s="254">
        <v>0</v>
      </c>
      <c r="R111" s="254">
        <v>0</v>
      </c>
    </row>
    <row r="112" spans="1:18" s="114" customFormat="1" ht="12.75" customHeight="1">
      <c r="A112" s="111"/>
      <c r="B112" s="277" t="s">
        <v>214</v>
      </c>
      <c r="C112" s="254">
        <v>0</v>
      </c>
      <c r="D112" s="254">
        <v>2</v>
      </c>
      <c r="E112" s="254">
        <v>27</v>
      </c>
      <c r="F112" s="254">
        <v>30</v>
      </c>
      <c r="G112" s="254">
        <v>5</v>
      </c>
      <c r="H112" s="254">
        <v>0</v>
      </c>
      <c r="I112" s="254">
        <v>0</v>
      </c>
      <c r="J112" s="254">
        <v>0</v>
      </c>
      <c r="K112" s="254">
        <v>0</v>
      </c>
      <c r="L112" s="254">
        <v>0</v>
      </c>
      <c r="M112" s="254">
        <v>0</v>
      </c>
      <c r="N112" s="254">
        <v>0</v>
      </c>
      <c r="O112" s="254">
        <v>64</v>
      </c>
      <c r="P112" s="254"/>
      <c r="Q112" s="254">
        <v>0</v>
      </c>
      <c r="R112" s="254">
        <v>0</v>
      </c>
    </row>
    <row r="113" spans="1:18" s="114" customFormat="1" ht="12.75" customHeight="1">
      <c r="A113" s="111"/>
      <c r="B113" s="277" t="s">
        <v>215</v>
      </c>
      <c r="C113" s="254">
        <v>0</v>
      </c>
      <c r="D113" s="254">
        <v>21</v>
      </c>
      <c r="E113" s="254">
        <v>26</v>
      </c>
      <c r="F113" s="254">
        <v>11</v>
      </c>
      <c r="G113" s="254">
        <v>0</v>
      </c>
      <c r="H113" s="254">
        <v>0</v>
      </c>
      <c r="I113" s="254">
        <v>0</v>
      </c>
      <c r="J113" s="254">
        <v>0</v>
      </c>
      <c r="K113" s="254">
        <v>0</v>
      </c>
      <c r="L113" s="254">
        <v>0</v>
      </c>
      <c r="M113" s="254">
        <v>0</v>
      </c>
      <c r="N113" s="254">
        <v>0</v>
      </c>
      <c r="O113" s="254">
        <v>58</v>
      </c>
      <c r="P113" s="254"/>
      <c r="Q113" s="254">
        <v>0</v>
      </c>
      <c r="R113" s="254">
        <v>0</v>
      </c>
    </row>
    <row r="114" spans="1:18" s="114" customFormat="1" ht="12.75" customHeight="1">
      <c r="A114" s="111"/>
      <c r="B114" s="277"/>
      <c r="C114" s="254"/>
      <c r="D114" s="254"/>
      <c r="E114" s="254"/>
      <c r="F114" s="254"/>
      <c r="G114" s="254"/>
      <c r="H114" s="254"/>
      <c r="I114" s="254"/>
      <c r="J114" s="254"/>
      <c r="K114" s="254"/>
      <c r="L114" s="254"/>
      <c r="M114" s="254"/>
      <c r="N114" s="254"/>
      <c r="O114" s="254"/>
      <c r="P114" s="254"/>
      <c r="Q114" s="254"/>
      <c r="R114" s="254"/>
    </row>
    <row r="115" spans="1:18" s="114" customFormat="1" ht="12.75" customHeight="1">
      <c r="A115" s="111"/>
      <c r="B115" s="111" t="s">
        <v>102</v>
      </c>
      <c r="C115" s="276">
        <v>0</v>
      </c>
      <c r="D115" s="276">
        <v>70</v>
      </c>
      <c r="E115" s="276">
        <v>392</v>
      </c>
      <c r="F115" s="276">
        <v>392</v>
      </c>
      <c r="G115" s="276">
        <v>29</v>
      </c>
      <c r="H115" s="276">
        <v>0</v>
      </c>
      <c r="I115" s="276">
        <v>0</v>
      </c>
      <c r="J115" s="276">
        <v>0</v>
      </c>
      <c r="K115" s="276">
        <v>7</v>
      </c>
      <c r="L115" s="276">
        <v>4</v>
      </c>
      <c r="M115" s="276">
        <v>0</v>
      </c>
      <c r="N115" s="276">
        <v>0</v>
      </c>
      <c r="O115" s="276">
        <v>894</v>
      </c>
      <c r="P115" s="276"/>
      <c r="Q115" s="276">
        <v>0</v>
      </c>
      <c r="R115" s="276">
        <v>0</v>
      </c>
    </row>
    <row r="116" spans="1:18" s="114" customFormat="1" ht="12.75" customHeight="1">
      <c r="A116" s="201"/>
      <c r="B116" s="201"/>
      <c r="C116" s="276"/>
      <c r="D116" s="276"/>
      <c r="E116" s="276"/>
      <c r="F116" s="276"/>
      <c r="G116" s="276"/>
      <c r="H116" s="276"/>
      <c r="I116" s="276"/>
      <c r="J116" s="276"/>
      <c r="K116" s="276"/>
      <c r="L116" s="276"/>
      <c r="M116" s="276"/>
      <c r="N116" s="276"/>
      <c r="O116" s="276"/>
      <c r="P116" s="276"/>
      <c r="Q116" s="276"/>
      <c r="R116" s="276"/>
    </row>
    <row r="117" spans="1:18" s="114" customFormat="1" ht="12.75" customHeight="1">
      <c r="A117" s="111" t="s">
        <v>312</v>
      </c>
      <c r="B117" s="277" t="s">
        <v>206</v>
      </c>
      <c r="C117" s="254">
        <v>0</v>
      </c>
      <c r="D117" s="254">
        <v>0</v>
      </c>
      <c r="E117" s="254">
        <v>11</v>
      </c>
      <c r="F117" s="254">
        <v>0</v>
      </c>
      <c r="G117" s="254">
        <v>0</v>
      </c>
      <c r="H117" s="254">
        <v>0</v>
      </c>
      <c r="I117" s="254">
        <v>0</v>
      </c>
      <c r="J117" s="254">
        <v>0</v>
      </c>
      <c r="K117" s="254">
        <v>1</v>
      </c>
      <c r="L117" s="254">
        <v>0</v>
      </c>
      <c r="M117" s="254">
        <v>0</v>
      </c>
      <c r="N117" s="254">
        <v>0</v>
      </c>
      <c r="O117" s="254">
        <v>12</v>
      </c>
      <c r="P117" s="254"/>
      <c r="Q117" s="254">
        <v>0</v>
      </c>
      <c r="R117" s="254">
        <v>0</v>
      </c>
    </row>
    <row r="118" spans="1:18" s="114" customFormat="1" ht="12.75" customHeight="1">
      <c r="A118" s="111"/>
      <c r="B118" s="277" t="s">
        <v>207</v>
      </c>
      <c r="C118" s="254">
        <v>0</v>
      </c>
      <c r="D118" s="254">
        <v>0</v>
      </c>
      <c r="E118" s="254">
        <v>53</v>
      </c>
      <c r="F118" s="254">
        <v>6</v>
      </c>
      <c r="G118" s="254">
        <v>0</v>
      </c>
      <c r="H118" s="254">
        <v>0</v>
      </c>
      <c r="I118" s="254">
        <v>0</v>
      </c>
      <c r="J118" s="254">
        <v>0</v>
      </c>
      <c r="K118" s="254">
        <v>0</v>
      </c>
      <c r="L118" s="254">
        <v>0</v>
      </c>
      <c r="M118" s="254">
        <v>0</v>
      </c>
      <c r="N118" s="254">
        <v>0</v>
      </c>
      <c r="O118" s="254">
        <v>59</v>
      </c>
      <c r="P118" s="254"/>
      <c r="Q118" s="254">
        <v>0</v>
      </c>
      <c r="R118" s="254">
        <v>0</v>
      </c>
    </row>
    <row r="119" spans="1:18" s="114" customFormat="1" ht="12.75" customHeight="1">
      <c r="A119" s="111"/>
      <c r="B119" s="277" t="s">
        <v>208</v>
      </c>
      <c r="C119" s="254">
        <v>0</v>
      </c>
      <c r="D119" s="254">
        <v>0</v>
      </c>
      <c r="E119" s="254">
        <v>28</v>
      </c>
      <c r="F119" s="254">
        <v>3</v>
      </c>
      <c r="G119" s="254">
        <v>0</v>
      </c>
      <c r="H119" s="254">
        <v>0</v>
      </c>
      <c r="I119" s="254">
        <v>0</v>
      </c>
      <c r="J119" s="254">
        <v>0</v>
      </c>
      <c r="K119" s="254">
        <v>0</v>
      </c>
      <c r="L119" s="254">
        <v>0</v>
      </c>
      <c r="M119" s="254">
        <v>0</v>
      </c>
      <c r="N119" s="254">
        <v>0</v>
      </c>
      <c r="O119" s="254">
        <v>31</v>
      </c>
      <c r="P119" s="254"/>
      <c r="Q119" s="254">
        <v>0</v>
      </c>
      <c r="R119" s="254">
        <v>0</v>
      </c>
    </row>
    <row r="120" spans="1:18" s="114" customFormat="1" ht="12.75" customHeight="1">
      <c r="A120" s="111"/>
      <c r="B120" s="277" t="s">
        <v>209</v>
      </c>
      <c r="C120" s="254">
        <v>0</v>
      </c>
      <c r="D120" s="254">
        <v>3</v>
      </c>
      <c r="E120" s="254">
        <v>141</v>
      </c>
      <c r="F120" s="254">
        <v>180</v>
      </c>
      <c r="G120" s="254">
        <v>10</v>
      </c>
      <c r="H120" s="254">
        <v>1</v>
      </c>
      <c r="I120" s="254">
        <v>0</v>
      </c>
      <c r="J120" s="254">
        <v>0</v>
      </c>
      <c r="K120" s="254">
        <v>5</v>
      </c>
      <c r="L120" s="254">
        <v>4</v>
      </c>
      <c r="M120" s="254">
        <v>0</v>
      </c>
      <c r="N120" s="254">
        <v>34</v>
      </c>
      <c r="O120" s="254">
        <v>378</v>
      </c>
      <c r="P120" s="254"/>
      <c r="Q120" s="254">
        <v>0</v>
      </c>
      <c r="R120" s="254">
        <v>940</v>
      </c>
    </row>
    <row r="121" spans="1:18" s="114" customFormat="1" ht="12.75" customHeight="1">
      <c r="A121" s="111"/>
      <c r="B121" s="277" t="s">
        <v>210</v>
      </c>
      <c r="C121" s="254">
        <v>0</v>
      </c>
      <c r="D121" s="254">
        <v>3</v>
      </c>
      <c r="E121" s="254">
        <v>5</v>
      </c>
      <c r="F121" s="254">
        <v>14</v>
      </c>
      <c r="G121" s="254">
        <v>0</v>
      </c>
      <c r="H121" s="254">
        <v>0</v>
      </c>
      <c r="I121" s="254">
        <v>0</v>
      </c>
      <c r="J121" s="254">
        <v>0</v>
      </c>
      <c r="K121" s="254">
        <v>0</v>
      </c>
      <c r="L121" s="254">
        <v>0</v>
      </c>
      <c r="M121" s="254">
        <v>0</v>
      </c>
      <c r="N121" s="254">
        <v>0</v>
      </c>
      <c r="O121" s="254">
        <v>22</v>
      </c>
      <c r="P121" s="254"/>
      <c r="Q121" s="254">
        <v>0</v>
      </c>
      <c r="R121" s="254">
        <v>0</v>
      </c>
    </row>
    <row r="122" spans="1:18" s="114" customFormat="1" ht="12.75" customHeight="1">
      <c r="A122" s="111"/>
      <c r="B122" s="277" t="s">
        <v>211</v>
      </c>
      <c r="C122" s="254">
        <v>0</v>
      </c>
      <c r="D122" s="254">
        <v>13</v>
      </c>
      <c r="E122" s="254">
        <v>185</v>
      </c>
      <c r="F122" s="254">
        <v>25</v>
      </c>
      <c r="G122" s="254">
        <v>4</v>
      </c>
      <c r="H122" s="254">
        <v>0</v>
      </c>
      <c r="I122" s="254">
        <v>0</v>
      </c>
      <c r="J122" s="254">
        <v>0</v>
      </c>
      <c r="K122" s="254">
        <v>0</v>
      </c>
      <c r="L122" s="254">
        <v>0</v>
      </c>
      <c r="M122" s="254">
        <v>0</v>
      </c>
      <c r="N122" s="254">
        <v>0</v>
      </c>
      <c r="O122" s="254">
        <v>227</v>
      </c>
      <c r="P122" s="254"/>
      <c r="Q122" s="254">
        <v>0</v>
      </c>
      <c r="R122" s="254">
        <v>0</v>
      </c>
    </row>
    <row r="123" spans="1:18" s="114" customFormat="1" ht="12.75" customHeight="1">
      <c r="A123" s="111"/>
      <c r="B123" s="277" t="s">
        <v>212</v>
      </c>
      <c r="C123" s="254">
        <v>0</v>
      </c>
      <c r="D123" s="254">
        <v>18</v>
      </c>
      <c r="E123" s="254">
        <v>5</v>
      </c>
      <c r="F123" s="254">
        <v>155</v>
      </c>
      <c r="G123" s="254">
        <v>0</v>
      </c>
      <c r="H123" s="254">
        <v>0</v>
      </c>
      <c r="I123" s="254">
        <v>0</v>
      </c>
      <c r="J123" s="254">
        <v>0</v>
      </c>
      <c r="K123" s="254">
        <v>0</v>
      </c>
      <c r="L123" s="254">
        <v>0</v>
      </c>
      <c r="M123" s="254">
        <v>0</v>
      </c>
      <c r="N123" s="254">
        <v>0</v>
      </c>
      <c r="O123" s="254">
        <v>178</v>
      </c>
      <c r="P123" s="254"/>
      <c r="Q123" s="254">
        <v>0</v>
      </c>
      <c r="R123" s="254">
        <v>0</v>
      </c>
    </row>
    <row r="124" spans="1:18" s="114" customFormat="1" ht="12.75" customHeight="1">
      <c r="A124" s="111"/>
      <c r="B124" s="277" t="s">
        <v>213</v>
      </c>
      <c r="C124" s="254">
        <v>0</v>
      </c>
      <c r="D124" s="254">
        <v>0</v>
      </c>
      <c r="E124" s="254">
        <v>0</v>
      </c>
      <c r="F124" s="254">
        <v>0</v>
      </c>
      <c r="G124" s="254">
        <v>0</v>
      </c>
      <c r="H124" s="254">
        <v>0</v>
      </c>
      <c r="I124" s="254">
        <v>0</v>
      </c>
      <c r="J124" s="254">
        <v>0</v>
      </c>
      <c r="K124" s="254">
        <v>0</v>
      </c>
      <c r="L124" s="254">
        <v>0</v>
      </c>
      <c r="M124" s="254">
        <v>0</v>
      </c>
      <c r="N124" s="254">
        <v>0</v>
      </c>
      <c r="O124" s="254">
        <v>0</v>
      </c>
      <c r="P124" s="254"/>
      <c r="Q124" s="254">
        <v>0</v>
      </c>
      <c r="R124" s="254">
        <v>0</v>
      </c>
    </row>
    <row r="125" spans="1:18" s="114" customFormat="1" ht="12.75" customHeight="1">
      <c r="A125" s="111"/>
      <c r="B125" s="277" t="s">
        <v>214</v>
      </c>
      <c r="C125" s="254">
        <v>0</v>
      </c>
      <c r="D125" s="254">
        <v>2</v>
      </c>
      <c r="E125" s="254">
        <v>27</v>
      </c>
      <c r="F125" s="254">
        <v>47</v>
      </c>
      <c r="G125" s="254">
        <v>5</v>
      </c>
      <c r="H125" s="254">
        <v>0</v>
      </c>
      <c r="I125" s="254">
        <v>0</v>
      </c>
      <c r="J125" s="254">
        <v>0</v>
      </c>
      <c r="K125" s="254">
        <v>0</v>
      </c>
      <c r="L125" s="254">
        <v>0</v>
      </c>
      <c r="M125" s="254">
        <v>0</v>
      </c>
      <c r="N125" s="254">
        <v>0</v>
      </c>
      <c r="O125" s="254">
        <v>81</v>
      </c>
      <c r="P125" s="254"/>
      <c r="Q125" s="254">
        <v>0</v>
      </c>
      <c r="R125" s="254">
        <v>0</v>
      </c>
    </row>
    <row r="126" spans="1:18" s="114" customFormat="1" ht="12.75" customHeight="1">
      <c r="A126" s="111"/>
      <c r="B126" s="277" t="s">
        <v>215</v>
      </c>
      <c r="C126" s="254">
        <v>0</v>
      </c>
      <c r="D126" s="254">
        <v>21</v>
      </c>
      <c r="E126" s="254">
        <v>17</v>
      </c>
      <c r="F126" s="254">
        <v>11</v>
      </c>
      <c r="G126" s="254">
        <v>0</v>
      </c>
      <c r="H126" s="254">
        <v>0</v>
      </c>
      <c r="I126" s="254">
        <v>0</v>
      </c>
      <c r="J126" s="254">
        <v>0</v>
      </c>
      <c r="K126" s="254">
        <v>0</v>
      </c>
      <c r="L126" s="254">
        <v>0</v>
      </c>
      <c r="M126" s="254">
        <v>0</v>
      </c>
      <c r="N126" s="254">
        <v>0</v>
      </c>
      <c r="O126" s="254">
        <v>49</v>
      </c>
      <c r="P126" s="254"/>
      <c r="Q126" s="254">
        <v>0</v>
      </c>
      <c r="R126" s="254">
        <v>0</v>
      </c>
    </row>
    <row r="127" spans="1:18" s="114" customFormat="1" ht="12.75" customHeight="1">
      <c r="A127" s="111"/>
      <c r="B127" s="277"/>
      <c r="C127" s="254"/>
      <c r="D127" s="254"/>
      <c r="E127" s="254"/>
      <c r="F127" s="254"/>
      <c r="G127" s="254"/>
      <c r="H127" s="254"/>
      <c r="I127" s="254"/>
      <c r="J127" s="254"/>
      <c r="K127" s="254"/>
      <c r="L127" s="254"/>
      <c r="M127" s="254"/>
      <c r="N127" s="254"/>
      <c r="O127" s="254"/>
      <c r="P127" s="254"/>
      <c r="Q127" s="254"/>
      <c r="R127" s="254"/>
    </row>
    <row r="128" spans="1:18" s="114" customFormat="1" ht="12.75" customHeight="1">
      <c r="A128" s="111"/>
      <c r="B128" s="111" t="s">
        <v>102</v>
      </c>
      <c r="C128" s="276">
        <v>0</v>
      </c>
      <c r="D128" s="276">
        <v>60</v>
      </c>
      <c r="E128" s="276">
        <v>472</v>
      </c>
      <c r="F128" s="276">
        <v>441</v>
      </c>
      <c r="G128" s="276">
        <v>19</v>
      </c>
      <c r="H128" s="276">
        <v>1</v>
      </c>
      <c r="I128" s="276">
        <v>0</v>
      </c>
      <c r="J128" s="276">
        <v>0</v>
      </c>
      <c r="K128" s="276">
        <v>6</v>
      </c>
      <c r="L128" s="276">
        <v>4</v>
      </c>
      <c r="M128" s="276">
        <v>0</v>
      </c>
      <c r="N128" s="276">
        <v>34</v>
      </c>
      <c r="O128" s="276">
        <v>1037</v>
      </c>
      <c r="P128" s="276"/>
      <c r="Q128" s="276">
        <v>0</v>
      </c>
      <c r="R128" s="276">
        <v>940</v>
      </c>
    </row>
    <row r="129" spans="1:18" ht="12.75" customHeight="1">
      <c r="B129" s="279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O129" s="116"/>
      <c r="P129" s="116"/>
      <c r="Q129" s="116"/>
    </row>
    <row r="130" spans="1:18" ht="12.75" customHeight="1">
      <c r="A130" s="4"/>
      <c r="B130" s="217" t="s">
        <v>132</v>
      </c>
      <c r="C130" s="266"/>
      <c r="D130" s="266"/>
      <c r="E130" s="266"/>
      <c r="F130" s="266"/>
      <c r="G130" s="266"/>
      <c r="H130" s="266"/>
      <c r="I130" s="266"/>
      <c r="J130" s="266"/>
      <c r="K130" s="266"/>
      <c r="L130" s="266"/>
      <c r="M130" s="266"/>
      <c r="N130" s="144"/>
      <c r="O130" s="266"/>
      <c r="P130" s="259"/>
      <c r="Q130" s="248"/>
      <c r="R130" s="268"/>
    </row>
    <row r="131" spans="1:18" ht="12.75" customHeight="1">
      <c r="B131" s="111"/>
      <c r="C131" s="259"/>
      <c r="D131" s="259"/>
      <c r="E131" s="259"/>
      <c r="F131" s="259"/>
      <c r="G131" s="259"/>
      <c r="H131" s="259"/>
      <c r="I131" s="259"/>
      <c r="J131" s="259"/>
      <c r="K131" s="259"/>
      <c r="L131" s="259"/>
      <c r="M131" s="259"/>
      <c r="N131" s="259"/>
      <c r="O131" s="259"/>
      <c r="P131" s="259"/>
      <c r="Q131" s="259"/>
      <c r="R131" s="259"/>
    </row>
    <row r="132" spans="1:18" s="114" customFormat="1" ht="12.75" customHeight="1">
      <c r="A132" s="111" t="s">
        <v>297</v>
      </c>
      <c r="B132" s="277" t="s">
        <v>206</v>
      </c>
      <c r="C132" s="254">
        <v>0</v>
      </c>
      <c r="D132" s="254">
        <v>0</v>
      </c>
      <c r="E132" s="254">
        <v>0</v>
      </c>
      <c r="F132" s="254">
        <v>0</v>
      </c>
      <c r="G132" s="254">
        <v>0</v>
      </c>
      <c r="H132" s="254">
        <v>0</v>
      </c>
      <c r="I132" s="254">
        <v>0</v>
      </c>
      <c r="J132" s="254">
        <v>0</v>
      </c>
      <c r="K132" s="254">
        <v>0</v>
      </c>
      <c r="L132" s="254">
        <v>0</v>
      </c>
      <c r="M132" s="254">
        <v>0</v>
      </c>
      <c r="N132" s="254">
        <v>0</v>
      </c>
      <c r="O132" s="254">
        <v>0</v>
      </c>
      <c r="P132" s="254"/>
      <c r="Q132" s="254">
        <v>0</v>
      </c>
      <c r="R132" s="254">
        <v>0</v>
      </c>
    </row>
    <row r="133" spans="1:18" s="114" customFormat="1" ht="12.75" customHeight="1">
      <c r="A133" s="111"/>
      <c r="B133" s="277" t="s">
        <v>207</v>
      </c>
      <c r="C133" s="254">
        <v>0</v>
      </c>
      <c r="D133" s="254">
        <v>0</v>
      </c>
      <c r="E133" s="254">
        <v>0</v>
      </c>
      <c r="F133" s="254">
        <v>0</v>
      </c>
      <c r="G133" s="254">
        <v>0</v>
      </c>
      <c r="H133" s="254">
        <v>0</v>
      </c>
      <c r="I133" s="254">
        <v>0</v>
      </c>
      <c r="J133" s="254">
        <v>0</v>
      </c>
      <c r="K133" s="254">
        <v>0</v>
      </c>
      <c r="L133" s="254">
        <v>0</v>
      </c>
      <c r="M133" s="254">
        <v>0</v>
      </c>
      <c r="N133" s="254">
        <v>0</v>
      </c>
      <c r="O133" s="254">
        <v>0</v>
      </c>
      <c r="P133" s="254"/>
      <c r="Q133" s="254">
        <v>0</v>
      </c>
      <c r="R133" s="254">
        <v>0</v>
      </c>
    </row>
    <row r="134" spans="1:18" s="114" customFormat="1" ht="12.75" customHeight="1">
      <c r="A134" s="111"/>
      <c r="B134" s="277" t="s">
        <v>208</v>
      </c>
      <c r="C134" s="254">
        <v>0</v>
      </c>
      <c r="D134" s="254">
        <v>0</v>
      </c>
      <c r="E134" s="254">
        <v>0</v>
      </c>
      <c r="F134" s="254">
        <v>0</v>
      </c>
      <c r="G134" s="254">
        <v>0</v>
      </c>
      <c r="H134" s="254">
        <v>0</v>
      </c>
      <c r="I134" s="254">
        <v>0</v>
      </c>
      <c r="J134" s="254">
        <v>0</v>
      </c>
      <c r="K134" s="254">
        <v>0</v>
      </c>
      <c r="L134" s="254">
        <v>0</v>
      </c>
      <c r="M134" s="254">
        <v>0</v>
      </c>
      <c r="N134" s="254">
        <v>0</v>
      </c>
      <c r="O134" s="254">
        <v>0</v>
      </c>
      <c r="P134" s="254"/>
      <c r="Q134" s="254">
        <v>0</v>
      </c>
      <c r="R134" s="254">
        <v>0</v>
      </c>
    </row>
    <row r="135" spans="1:18" s="114" customFormat="1" ht="12.75" customHeight="1">
      <c r="A135" s="111"/>
      <c r="B135" s="277" t="s">
        <v>209</v>
      </c>
      <c r="C135" s="254">
        <v>0</v>
      </c>
      <c r="D135" s="254">
        <v>3</v>
      </c>
      <c r="E135" s="254">
        <v>0</v>
      </c>
      <c r="F135" s="254">
        <v>8</v>
      </c>
      <c r="G135" s="254">
        <v>0</v>
      </c>
      <c r="H135" s="254">
        <v>0</v>
      </c>
      <c r="I135" s="254">
        <v>0</v>
      </c>
      <c r="J135" s="254">
        <v>0</v>
      </c>
      <c r="K135" s="254">
        <v>0</v>
      </c>
      <c r="L135" s="254">
        <v>0</v>
      </c>
      <c r="M135" s="254">
        <v>0</v>
      </c>
      <c r="N135" s="254">
        <v>0</v>
      </c>
      <c r="O135" s="254">
        <v>11</v>
      </c>
      <c r="P135" s="254"/>
      <c r="Q135" s="254">
        <v>0</v>
      </c>
      <c r="R135" s="254">
        <v>0</v>
      </c>
    </row>
    <row r="136" spans="1:18" s="114" customFormat="1" ht="12.75" customHeight="1">
      <c r="A136" s="111"/>
      <c r="B136" s="277" t="s">
        <v>210</v>
      </c>
      <c r="C136" s="254">
        <v>0</v>
      </c>
      <c r="D136" s="254">
        <v>0</v>
      </c>
      <c r="E136" s="254">
        <v>0</v>
      </c>
      <c r="F136" s="254">
        <v>0</v>
      </c>
      <c r="G136" s="254">
        <v>0</v>
      </c>
      <c r="H136" s="254">
        <v>0</v>
      </c>
      <c r="I136" s="254">
        <v>0</v>
      </c>
      <c r="J136" s="254">
        <v>0</v>
      </c>
      <c r="K136" s="254">
        <v>0</v>
      </c>
      <c r="L136" s="254">
        <v>0</v>
      </c>
      <c r="M136" s="254">
        <v>0</v>
      </c>
      <c r="N136" s="254">
        <v>0</v>
      </c>
      <c r="O136" s="254">
        <v>0</v>
      </c>
      <c r="P136" s="254"/>
      <c r="Q136" s="254">
        <v>0</v>
      </c>
      <c r="R136" s="254">
        <v>0</v>
      </c>
    </row>
    <row r="137" spans="1:18" s="114" customFormat="1" ht="12.75" customHeight="1">
      <c r="A137" s="111"/>
      <c r="B137" s="277" t="s">
        <v>211</v>
      </c>
      <c r="C137" s="254">
        <v>0</v>
      </c>
      <c r="D137" s="254">
        <v>0</v>
      </c>
      <c r="E137" s="254">
        <v>85</v>
      </c>
      <c r="F137" s="254">
        <v>0</v>
      </c>
      <c r="G137" s="254">
        <v>0</v>
      </c>
      <c r="H137" s="254">
        <v>0</v>
      </c>
      <c r="I137" s="254">
        <v>0</v>
      </c>
      <c r="J137" s="254">
        <v>0</v>
      </c>
      <c r="K137" s="254">
        <v>0</v>
      </c>
      <c r="L137" s="254">
        <v>0</v>
      </c>
      <c r="M137" s="254">
        <v>0</v>
      </c>
      <c r="N137" s="254">
        <v>0</v>
      </c>
      <c r="O137" s="254">
        <v>85</v>
      </c>
      <c r="P137" s="254"/>
      <c r="Q137" s="254">
        <v>0</v>
      </c>
      <c r="R137" s="254">
        <v>0</v>
      </c>
    </row>
    <row r="138" spans="1:18" s="114" customFormat="1" ht="12.75" customHeight="1">
      <c r="A138" s="111"/>
      <c r="B138" s="277" t="s">
        <v>212</v>
      </c>
      <c r="C138" s="254">
        <v>0</v>
      </c>
      <c r="D138" s="254">
        <v>12</v>
      </c>
      <c r="E138" s="254">
        <v>3</v>
      </c>
      <c r="F138" s="254">
        <v>0</v>
      </c>
      <c r="G138" s="254">
        <v>0</v>
      </c>
      <c r="H138" s="254">
        <v>0</v>
      </c>
      <c r="I138" s="254">
        <v>0</v>
      </c>
      <c r="J138" s="254">
        <v>0</v>
      </c>
      <c r="K138" s="254">
        <v>0</v>
      </c>
      <c r="L138" s="254">
        <v>0</v>
      </c>
      <c r="M138" s="254">
        <v>0</v>
      </c>
      <c r="N138" s="254">
        <v>0</v>
      </c>
      <c r="O138" s="254">
        <v>15</v>
      </c>
      <c r="P138" s="254"/>
      <c r="Q138" s="254">
        <v>0</v>
      </c>
      <c r="R138" s="254">
        <v>0</v>
      </c>
    </row>
    <row r="139" spans="1:18" s="114" customFormat="1" ht="12.75" customHeight="1">
      <c r="A139" s="111"/>
      <c r="B139" s="277" t="s">
        <v>213</v>
      </c>
      <c r="C139" s="254">
        <v>0</v>
      </c>
      <c r="D139" s="254">
        <v>0</v>
      </c>
      <c r="E139" s="254">
        <v>0</v>
      </c>
      <c r="F139" s="254">
        <v>0</v>
      </c>
      <c r="G139" s="254">
        <v>0</v>
      </c>
      <c r="H139" s="254">
        <v>0</v>
      </c>
      <c r="I139" s="254">
        <v>0</v>
      </c>
      <c r="J139" s="254">
        <v>0</v>
      </c>
      <c r="K139" s="254">
        <v>0</v>
      </c>
      <c r="L139" s="254">
        <v>0</v>
      </c>
      <c r="M139" s="254">
        <v>0</v>
      </c>
      <c r="N139" s="254">
        <v>0</v>
      </c>
      <c r="O139" s="254">
        <v>0</v>
      </c>
      <c r="P139" s="254"/>
      <c r="Q139" s="254">
        <v>0</v>
      </c>
      <c r="R139" s="254">
        <v>0</v>
      </c>
    </row>
    <row r="140" spans="1:18" s="114" customFormat="1" ht="12.75" customHeight="1">
      <c r="A140" s="111"/>
      <c r="B140" s="277" t="s">
        <v>214</v>
      </c>
      <c r="C140" s="254">
        <v>0</v>
      </c>
      <c r="D140" s="254">
        <v>0</v>
      </c>
      <c r="E140" s="254">
        <v>2</v>
      </c>
      <c r="F140" s="254">
        <v>2</v>
      </c>
      <c r="G140" s="254">
        <v>0</v>
      </c>
      <c r="H140" s="254">
        <v>0</v>
      </c>
      <c r="I140" s="254">
        <v>0</v>
      </c>
      <c r="J140" s="254">
        <v>0</v>
      </c>
      <c r="K140" s="254">
        <v>0</v>
      </c>
      <c r="L140" s="254">
        <v>0</v>
      </c>
      <c r="M140" s="254">
        <v>0</v>
      </c>
      <c r="N140" s="254">
        <v>0</v>
      </c>
      <c r="O140" s="254">
        <v>4</v>
      </c>
      <c r="P140" s="254"/>
      <c r="Q140" s="254">
        <v>0</v>
      </c>
      <c r="R140" s="254">
        <v>0</v>
      </c>
    </row>
    <row r="141" spans="1:18" s="114" customFormat="1" ht="12.75" customHeight="1">
      <c r="A141" s="111"/>
      <c r="B141" s="277" t="s">
        <v>215</v>
      </c>
      <c r="C141" s="254">
        <v>0</v>
      </c>
      <c r="D141" s="254">
        <v>0</v>
      </c>
      <c r="E141" s="254">
        <v>15</v>
      </c>
      <c r="F141" s="254">
        <v>0</v>
      </c>
      <c r="G141" s="254">
        <v>0</v>
      </c>
      <c r="H141" s="254">
        <v>0</v>
      </c>
      <c r="I141" s="254">
        <v>0</v>
      </c>
      <c r="J141" s="254">
        <v>0</v>
      </c>
      <c r="K141" s="254">
        <v>0</v>
      </c>
      <c r="L141" s="254">
        <v>0</v>
      </c>
      <c r="M141" s="254">
        <v>0</v>
      </c>
      <c r="N141" s="254">
        <v>0</v>
      </c>
      <c r="O141" s="254">
        <v>15</v>
      </c>
      <c r="P141" s="254"/>
      <c r="Q141" s="254">
        <v>0</v>
      </c>
      <c r="R141" s="254">
        <v>0</v>
      </c>
    </row>
    <row r="142" spans="1:18" s="114" customFormat="1" ht="12.75" customHeight="1">
      <c r="A142" s="111"/>
      <c r="B142" s="277"/>
      <c r="C142" s="254"/>
      <c r="D142" s="254"/>
      <c r="E142" s="254"/>
      <c r="F142" s="254"/>
      <c r="G142" s="254"/>
      <c r="H142" s="254"/>
      <c r="I142" s="254"/>
      <c r="J142" s="254"/>
      <c r="K142" s="254"/>
      <c r="L142" s="254"/>
      <c r="M142" s="254"/>
      <c r="N142" s="254"/>
      <c r="O142" s="254"/>
      <c r="P142" s="254"/>
      <c r="Q142" s="254"/>
      <c r="R142" s="254"/>
    </row>
    <row r="143" spans="1:18" s="114" customFormat="1" ht="12.75" customHeight="1">
      <c r="A143" s="111"/>
      <c r="B143" s="111" t="s">
        <v>102</v>
      </c>
      <c r="C143" s="276">
        <v>0</v>
      </c>
      <c r="D143" s="276">
        <v>15</v>
      </c>
      <c r="E143" s="276">
        <v>105</v>
      </c>
      <c r="F143" s="276">
        <v>10</v>
      </c>
      <c r="G143" s="276">
        <v>0</v>
      </c>
      <c r="H143" s="276">
        <v>0</v>
      </c>
      <c r="I143" s="276">
        <v>0</v>
      </c>
      <c r="J143" s="276">
        <v>0</v>
      </c>
      <c r="K143" s="276">
        <v>0</v>
      </c>
      <c r="L143" s="276">
        <v>0</v>
      </c>
      <c r="M143" s="276">
        <v>0</v>
      </c>
      <c r="N143" s="276">
        <v>0</v>
      </c>
      <c r="O143" s="276">
        <v>130</v>
      </c>
      <c r="P143" s="276"/>
      <c r="Q143" s="276">
        <v>0</v>
      </c>
      <c r="R143" s="276">
        <v>0</v>
      </c>
    </row>
    <row r="144" spans="1:18" ht="12.75" customHeight="1">
      <c r="A144" s="279"/>
      <c r="B144" s="279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O144" s="116"/>
      <c r="P144" s="116"/>
      <c r="Q144" s="116"/>
    </row>
    <row r="145" spans="1:18" s="114" customFormat="1" ht="12.75" customHeight="1">
      <c r="A145" s="111" t="s">
        <v>311</v>
      </c>
      <c r="B145" s="277" t="s">
        <v>206</v>
      </c>
      <c r="C145" s="254">
        <v>0</v>
      </c>
      <c r="D145" s="254">
        <v>0</v>
      </c>
      <c r="E145" s="254">
        <v>0</v>
      </c>
      <c r="F145" s="254">
        <v>0</v>
      </c>
      <c r="G145" s="254">
        <v>0</v>
      </c>
      <c r="H145" s="254">
        <v>0</v>
      </c>
      <c r="I145" s="254">
        <v>0</v>
      </c>
      <c r="J145" s="254">
        <v>0</v>
      </c>
      <c r="K145" s="254">
        <v>0</v>
      </c>
      <c r="L145" s="254">
        <v>0</v>
      </c>
      <c r="M145" s="254">
        <v>0</v>
      </c>
      <c r="N145" s="254">
        <v>0</v>
      </c>
      <c r="O145" s="254">
        <v>0</v>
      </c>
      <c r="P145" s="254"/>
      <c r="Q145" s="254">
        <v>0</v>
      </c>
      <c r="R145" s="254">
        <v>0</v>
      </c>
    </row>
    <row r="146" spans="1:18" s="114" customFormat="1" ht="12.75" customHeight="1">
      <c r="A146" s="111"/>
      <c r="B146" s="277" t="s">
        <v>207</v>
      </c>
      <c r="C146" s="254">
        <v>0</v>
      </c>
      <c r="D146" s="254">
        <v>0</v>
      </c>
      <c r="E146" s="254">
        <v>0</v>
      </c>
      <c r="F146" s="254">
        <v>0</v>
      </c>
      <c r="G146" s="254">
        <v>0</v>
      </c>
      <c r="H146" s="254">
        <v>0</v>
      </c>
      <c r="I146" s="254">
        <v>0</v>
      </c>
      <c r="J146" s="254">
        <v>0</v>
      </c>
      <c r="K146" s="254">
        <v>0</v>
      </c>
      <c r="L146" s="254">
        <v>0</v>
      </c>
      <c r="M146" s="254">
        <v>0</v>
      </c>
      <c r="N146" s="254">
        <v>0</v>
      </c>
      <c r="O146" s="254">
        <v>0</v>
      </c>
      <c r="P146" s="254"/>
      <c r="Q146" s="254">
        <v>0</v>
      </c>
      <c r="R146" s="254">
        <v>0</v>
      </c>
    </row>
    <row r="147" spans="1:18" s="114" customFormat="1" ht="12.75" customHeight="1">
      <c r="A147" s="111"/>
      <c r="B147" s="277" t="s">
        <v>208</v>
      </c>
      <c r="C147" s="254">
        <v>0</v>
      </c>
      <c r="D147" s="254">
        <v>0</v>
      </c>
      <c r="E147" s="254">
        <v>0</v>
      </c>
      <c r="F147" s="254">
        <v>0</v>
      </c>
      <c r="G147" s="254">
        <v>0</v>
      </c>
      <c r="H147" s="254">
        <v>0</v>
      </c>
      <c r="I147" s="254">
        <v>0</v>
      </c>
      <c r="J147" s="254">
        <v>0</v>
      </c>
      <c r="K147" s="254">
        <v>0</v>
      </c>
      <c r="L147" s="254">
        <v>0</v>
      </c>
      <c r="M147" s="254">
        <v>0</v>
      </c>
      <c r="N147" s="254">
        <v>0</v>
      </c>
      <c r="O147" s="254">
        <v>0</v>
      </c>
      <c r="P147" s="254"/>
      <c r="Q147" s="254">
        <v>0</v>
      </c>
      <c r="R147" s="254">
        <v>0</v>
      </c>
    </row>
    <row r="148" spans="1:18" s="114" customFormat="1" ht="12.75" customHeight="1">
      <c r="A148" s="111"/>
      <c r="B148" s="277" t="s">
        <v>209</v>
      </c>
      <c r="C148" s="254">
        <v>0</v>
      </c>
      <c r="D148" s="254">
        <v>3</v>
      </c>
      <c r="E148" s="254">
        <v>6</v>
      </c>
      <c r="F148" s="254">
        <v>10</v>
      </c>
      <c r="G148" s="254">
        <v>0</v>
      </c>
      <c r="H148" s="254">
        <v>0</v>
      </c>
      <c r="I148" s="254">
        <v>0</v>
      </c>
      <c r="J148" s="254">
        <v>0</v>
      </c>
      <c r="K148" s="254">
        <v>0</v>
      </c>
      <c r="L148" s="254">
        <v>0</v>
      </c>
      <c r="M148" s="254">
        <v>0</v>
      </c>
      <c r="N148" s="254">
        <v>0</v>
      </c>
      <c r="O148" s="254">
        <v>19</v>
      </c>
      <c r="P148" s="254"/>
      <c r="Q148" s="254">
        <v>0</v>
      </c>
      <c r="R148" s="254">
        <v>0</v>
      </c>
    </row>
    <row r="149" spans="1:18" s="114" customFormat="1" ht="12.75" customHeight="1">
      <c r="A149" s="111"/>
      <c r="B149" s="277" t="s">
        <v>210</v>
      </c>
      <c r="C149" s="254">
        <v>0</v>
      </c>
      <c r="D149" s="254">
        <v>0</v>
      </c>
      <c r="E149" s="254">
        <v>0</v>
      </c>
      <c r="F149" s="254">
        <v>0</v>
      </c>
      <c r="G149" s="254">
        <v>0</v>
      </c>
      <c r="H149" s="254">
        <v>0</v>
      </c>
      <c r="I149" s="254">
        <v>0</v>
      </c>
      <c r="J149" s="254">
        <v>0</v>
      </c>
      <c r="K149" s="254">
        <v>0</v>
      </c>
      <c r="L149" s="254">
        <v>0</v>
      </c>
      <c r="M149" s="254">
        <v>0</v>
      </c>
      <c r="N149" s="254">
        <v>0</v>
      </c>
      <c r="O149" s="254">
        <v>0</v>
      </c>
      <c r="P149" s="254"/>
      <c r="Q149" s="254">
        <v>0</v>
      </c>
      <c r="R149" s="254">
        <v>0</v>
      </c>
    </row>
    <row r="150" spans="1:18" s="114" customFormat="1" ht="12.75" customHeight="1">
      <c r="A150" s="111"/>
      <c r="B150" s="277" t="s">
        <v>211</v>
      </c>
      <c r="C150" s="254">
        <v>0</v>
      </c>
      <c r="D150" s="254">
        <v>0</v>
      </c>
      <c r="E150" s="254">
        <v>99</v>
      </c>
      <c r="F150" s="254">
        <v>0</v>
      </c>
      <c r="G150" s="254">
        <v>0</v>
      </c>
      <c r="H150" s="254">
        <v>0</v>
      </c>
      <c r="I150" s="254">
        <v>0</v>
      </c>
      <c r="J150" s="254">
        <v>0</v>
      </c>
      <c r="K150" s="254">
        <v>0</v>
      </c>
      <c r="L150" s="254">
        <v>0</v>
      </c>
      <c r="M150" s="254">
        <v>0</v>
      </c>
      <c r="N150" s="254">
        <v>0</v>
      </c>
      <c r="O150" s="254">
        <v>99</v>
      </c>
      <c r="P150" s="254"/>
      <c r="Q150" s="254">
        <v>0</v>
      </c>
      <c r="R150" s="254">
        <v>0</v>
      </c>
    </row>
    <row r="151" spans="1:18" s="114" customFormat="1" ht="12.75" customHeight="1">
      <c r="A151" s="111"/>
      <c r="B151" s="277" t="s">
        <v>212</v>
      </c>
      <c r="C151" s="254">
        <v>0</v>
      </c>
      <c r="D151" s="254">
        <v>12</v>
      </c>
      <c r="E151" s="254">
        <v>3</v>
      </c>
      <c r="F151" s="254">
        <v>0</v>
      </c>
      <c r="G151" s="254">
        <v>0</v>
      </c>
      <c r="H151" s="254">
        <v>0</v>
      </c>
      <c r="I151" s="254">
        <v>0</v>
      </c>
      <c r="J151" s="254">
        <v>0</v>
      </c>
      <c r="K151" s="254">
        <v>0</v>
      </c>
      <c r="L151" s="254">
        <v>0</v>
      </c>
      <c r="M151" s="254">
        <v>0</v>
      </c>
      <c r="N151" s="254">
        <v>0</v>
      </c>
      <c r="O151" s="254">
        <v>15</v>
      </c>
      <c r="P151" s="254"/>
      <c r="Q151" s="254">
        <v>0</v>
      </c>
      <c r="R151" s="254">
        <v>0</v>
      </c>
    </row>
    <row r="152" spans="1:18" s="114" customFormat="1" ht="12.75" customHeight="1">
      <c r="A152" s="111"/>
      <c r="B152" s="277" t="s">
        <v>213</v>
      </c>
      <c r="C152" s="254">
        <v>0</v>
      </c>
      <c r="D152" s="254">
        <v>0</v>
      </c>
      <c r="E152" s="254">
        <v>0</v>
      </c>
      <c r="F152" s="254">
        <v>0</v>
      </c>
      <c r="G152" s="254">
        <v>0</v>
      </c>
      <c r="H152" s="254">
        <v>0</v>
      </c>
      <c r="I152" s="254">
        <v>0</v>
      </c>
      <c r="J152" s="254">
        <v>0</v>
      </c>
      <c r="K152" s="254">
        <v>0</v>
      </c>
      <c r="L152" s="254">
        <v>0</v>
      </c>
      <c r="M152" s="254">
        <v>0</v>
      </c>
      <c r="N152" s="254">
        <v>0</v>
      </c>
      <c r="O152" s="254">
        <v>0</v>
      </c>
      <c r="P152" s="254"/>
      <c r="Q152" s="254">
        <v>0</v>
      </c>
      <c r="R152" s="254">
        <v>0</v>
      </c>
    </row>
    <row r="153" spans="1:18" s="114" customFormat="1" ht="12.75" customHeight="1">
      <c r="A153" s="111"/>
      <c r="B153" s="277" t="s">
        <v>214</v>
      </c>
      <c r="C153" s="254">
        <v>0</v>
      </c>
      <c r="D153" s="254">
        <v>0</v>
      </c>
      <c r="E153" s="254">
        <v>15</v>
      </c>
      <c r="F153" s="254">
        <v>7</v>
      </c>
      <c r="G153" s="254">
        <v>0</v>
      </c>
      <c r="H153" s="254">
        <v>0</v>
      </c>
      <c r="I153" s="254">
        <v>0</v>
      </c>
      <c r="J153" s="254">
        <v>0</v>
      </c>
      <c r="K153" s="254">
        <v>0</v>
      </c>
      <c r="L153" s="254">
        <v>0</v>
      </c>
      <c r="M153" s="254">
        <v>0</v>
      </c>
      <c r="N153" s="254">
        <v>0</v>
      </c>
      <c r="O153" s="254">
        <v>22</v>
      </c>
      <c r="P153" s="254"/>
      <c r="Q153" s="254">
        <v>0</v>
      </c>
      <c r="R153" s="254">
        <v>0</v>
      </c>
    </row>
    <row r="154" spans="1:18" s="114" customFormat="1" ht="12.75" customHeight="1">
      <c r="A154" s="111"/>
      <c r="B154" s="277" t="s">
        <v>215</v>
      </c>
      <c r="C154" s="254">
        <v>0</v>
      </c>
      <c r="D154" s="254">
        <v>16</v>
      </c>
      <c r="E154" s="254">
        <v>14</v>
      </c>
      <c r="F154" s="254">
        <v>1</v>
      </c>
      <c r="G154" s="254">
        <v>0</v>
      </c>
      <c r="H154" s="254">
        <v>0</v>
      </c>
      <c r="I154" s="254">
        <v>0</v>
      </c>
      <c r="J154" s="254">
        <v>0</v>
      </c>
      <c r="K154" s="254">
        <v>0</v>
      </c>
      <c r="L154" s="254">
        <v>0</v>
      </c>
      <c r="M154" s="254">
        <v>0</v>
      </c>
      <c r="N154" s="254">
        <v>0</v>
      </c>
      <c r="O154" s="254">
        <v>31</v>
      </c>
      <c r="P154" s="254"/>
      <c r="Q154" s="254">
        <v>0</v>
      </c>
      <c r="R154" s="254">
        <v>0</v>
      </c>
    </row>
    <row r="155" spans="1:18" s="114" customFormat="1" ht="12.75" customHeight="1">
      <c r="A155" s="111"/>
      <c r="B155" s="277"/>
      <c r="C155" s="254"/>
      <c r="D155" s="254"/>
      <c r="E155" s="254"/>
      <c r="F155" s="254"/>
      <c r="G155" s="254"/>
      <c r="H155" s="254"/>
      <c r="I155" s="254"/>
      <c r="J155" s="254"/>
      <c r="K155" s="254"/>
      <c r="L155" s="254"/>
      <c r="M155" s="254"/>
      <c r="N155" s="254"/>
      <c r="O155" s="254"/>
      <c r="P155" s="254"/>
      <c r="Q155" s="254"/>
      <c r="R155" s="254"/>
    </row>
    <row r="156" spans="1:18" s="114" customFormat="1" ht="12.75" customHeight="1">
      <c r="A156" s="111"/>
      <c r="B156" s="111" t="s">
        <v>102</v>
      </c>
      <c r="C156" s="276">
        <v>0</v>
      </c>
      <c r="D156" s="276">
        <v>31</v>
      </c>
      <c r="E156" s="276">
        <v>137</v>
      </c>
      <c r="F156" s="276">
        <v>18</v>
      </c>
      <c r="G156" s="276">
        <v>0</v>
      </c>
      <c r="H156" s="276">
        <v>0</v>
      </c>
      <c r="I156" s="276">
        <v>0</v>
      </c>
      <c r="J156" s="276">
        <v>0</v>
      </c>
      <c r="K156" s="276">
        <v>0</v>
      </c>
      <c r="L156" s="276">
        <v>0</v>
      </c>
      <c r="M156" s="276">
        <v>0</v>
      </c>
      <c r="N156" s="276">
        <v>0</v>
      </c>
      <c r="O156" s="276">
        <v>186</v>
      </c>
      <c r="P156" s="276"/>
      <c r="Q156" s="276">
        <v>0</v>
      </c>
      <c r="R156" s="276">
        <v>0</v>
      </c>
    </row>
    <row r="157" spans="1:18" s="114" customFormat="1" ht="12.75" customHeight="1">
      <c r="A157" s="201"/>
      <c r="B157" s="201"/>
      <c r="C157" s="276"/>
      <c r="D157" s="276"/>
      <c r="E157" s="276"/>
      <c r="F157" s="276"/>
      <c r="G157" s="276"/>
      <c r="H157" s="276"/>
      <c r="I157" s="276"/>
      <c r="J157" s="276"/>
      <c r="K157" s="276"/>
      <c r="L157" s="276"/>
      <c r="M157" s="276"/>
      <c r="N157" s="276"/>
      <c r="O157" s="276"/>
      <c r="P157" s="276"/>
      <c r="Q157" s="276"/>
      <c r="R157" s="276"/>
    </row>
    <row r="158" spans="1:18" s="114" customFormat="1" ht="12.75" customHeight="1">
      <c r="A158" s="111" t="s">
        <v>312</v>
      </c>
      <c r="B158" s="277" t="s">
        <v>206</v>
      </c>
      <c r="C158" s="254">
        <v>0</v>
      </c>
      <c r="D158" s="254">
        <v>0</v>
      </c>
      <c r="E158" s="254">
        <v>0</v>
      </c>
      <c r="F158" s="254">
        <v>0</v>
      </c>
      <c r="G158" s="254">
        <v>0</v>
      </c>
      <c r="H158" s="254">
        <v>0</v>
      </c>
      <c r="I158" s="254">
        <v>0</v>
      </c>
      <c r="J158" s="254">
        <v>0</v>
      </c>
      <c r="K158" s="254">
        <v>0</v>
      </c>
      <c r="L158" s="254">
        <v>0</v>
      </c>
      <c r="M158" s="254">
        <v>0</v>
      </c>
      <c r="N158" s="254">
        <v>0</v>
      </c>
      <c r="O158" s="254">
        <v>0</v>
      </c>
      <c r="P158" s="254"/>
      <c r="Q158" s="254">
        <v>0</v>
      </c>
      <c r="R158" s="254">
        <v>0</v>
      </c>
    </row>
    <row r="159" spans="1:18" s="114" customFormat="1" ht="12.75" customHeight="1">
      <c r="A159" s="111"/>
      <c r="B159" s="277" t="s">
        <v>207</v>
      </c>
      <c r="C159" s="254">
        <v>0</v>
      </c>
      <c r="D159" s="254">
        <v>0</v>
      </c>
      <c r="E159" s="254">
        <v>0</v>
      </c>
      <c r="F159" s="254">
        <v>0</v>
      </c>
      <c r="G159" s="254">
        <v>0</v>
      </c>
      <c r="H159" s="254">
        <v>0</v>
      </c>
      <c r="I159" s="254">
        <v>0</v>
      </c>
      <c r="J159" s="254">
        <v>0</v>
      </c>
      <c r="K159" s="254">
        <v>0</v>
      </c>
      <c r="L159" s="254">
        <v>0</v>
      </c>
      <c r="M159" s="254">
        <v>0</v>
      </c>
      <c r="N159" s="254">
        <v>0</v>
      </c>
      <c r="O159" s="254">
        <v>0</v>
      </c>
      <c r="P159" s="254"/>
      <c r="Q159" s="254">
        <v>0</v>
      </c>
      <c r="R159" s="254">
        <v>0</v>
      </c>
    </row>
    <row r="160" spans="1:18" s="114" customFormat="1" ht="12.75" customHeight="1">
      <c r="A160" s="111"/>
      <c r="B160" s="277" t="s">
        <v>208</v>
      </c>
      <c r="C160" s="254">
        <v>0</v>
      </c>
      <c r="D160" s="254">
        <v>0</v>
      </c>
      <c r="E160" s="254">
        <v>3</v>
      </c>
      <c r="F160" s="254">
        <v>2</v>
      </c>
      <c r="G160" s="254">
        <v>0</v>
      </c>
      <c r="H160" s="254">
        <v>0</v>
      </c>
      <c r="I160" s="254">
        <v>0</v>
      </c>
      <c r="J160" s="254">
        <v>0</v>
      </c>
      <c r="K160" s="254">
        <v>0</v>
      </c>
      <c r="L160" s="254">
        <v>0</v>
      </c>
      <c r="M160" s="254">
        <v>0</v>
      </c>
      <c r="N160" s="254">
        <v>0</v>
      </c>
      <c r="O160" s="254">
        <v>5</v>
      </c>
      <c r="P160" s="254"/>
      <c r="Q160" s="254">
        <v>0</v>
      </c>
      <c r="R160" s="254">
        <v>0</v>
      </c>
    </row>
    <row r="161" spans="1:18" s="114" customFormat="1" ht="12.75" customHeight="1">
      <c r="A161" s="111"/>
      <c r="B161" s="277" t="s">
        <v>209</v>
      </c>
      <c r="C161" s="254">
        <v>0</v>
      </c>
      <c r="D161" s="254">
        <v>0</v>
      </c>
      <c r="E161" s="254">
        <v>0</v>
      </c>
      <c r="F161" s="254">
        <v>0</v>
      </c>
      <c r="G161" s="254">
        <v>0</v>
      </c>
      <c r="H161" s="254">
        <v>0</v>
      </c>
      <c r="I161" s="254">
        <v>0</v>
      </c>
      <c r="J161" s="254">
        <v>0</v>
      </c>
      <c r="K161" s="254">
        <v>0</v>
      </c>
      <c r="L161" s="254">
        <v>0</v>
      </c>
      <c r="M161" s="254">
        <v>0</v>
      </c>
      <c r="N161" s="254">
        <v>34</v>
      </c>
      <c r="O161" s="254">
        <v>34</v>
      </c>
      <c r="P161" s="254"/>
      <c r="Q161" s="254">
        <v>0</v>
      </c>
      <c r="R161" s="254">
        <v>940</v>
      </c>
    </row>
    <row r="162" spans="1:18" s="114" customFormat="1" ht="12.75" customHeight="1">
      <c r="A162" s="111"/>
      <c r="B162" s="277" t="s">
        <v>210</v>
      </c>
      <c r="C162" s="254">
        <v>0</v>
      </c>
      <c r="D162" s="254">
        <v>0</v>
      </c>
      <c r="E162" s="254">
        <v>0</v>
      </c>
      <c r="F162" s="254">
        <v>0</v>
      </c>
      <c r="G162" s="254">
        <v>0</v>
      </c>
      <c r="H162" s="254">
        <v>0</v>
      </c>
      <c r="I162" s="254">
        <v>0</v>
      </c>
      <c r="J162" s="254">
        <v>0</v>
      </c>
      <c r="K162" s="254">
        <v>0</v>
      </c>
      <c r="L162" s="254">
        <v>0</v>
      </c>
      <c r="M162" s="254">
        <v>0</v>
      </c>
      <c r="N162" s="254">
        <v>0</v>
      </c>
      <c r="O162" s="254">
        <v>0</v>
      </c>
      <c r="P162" s="254"/>
      <c r="Q162" s="254">
        <v>0</v>
      </c>
      <c r="R162" s="254">
        <v>0</v>
      </c>
    </row>
    <row r="163" spans="1:18" s="114" customFormat="1" ht="12.75" customHeight="1">
      <c r="A163" s="111"/>
      <c r="B163" s="277" t="s">
        <v>211</v>
      </c>
      <c r="C163" s="254">
        <v>0</v>
      </c>
      <c r="D163" s="254">
        <v>0</v>
      </c>
      <c r="E163" s="254">
        <v>10</v>
      </c>
      <c r="F163" s="254">
        <v>0</v>
      </c>
      <c r="G163" s="254">
        <v>0</v>
      </c>
      <c r="H163" s="254">
        <v>0</v>
      </c>
      <c r="I163" s="254">
        <v>0</v>
      </c>
      <c r="J163" s="254">
        <v>0</v>
      </c>
      <c r="K163" s="254">
        <v>0</v>
      </c>
      <c r="L163" s="254">
        <v>0</v>
      </c>
      <c r="M163" s="254">
        <v>0</v>
      </c>
      <c r="N163" s="254">
        <v>0</v>
      </c>
      <c r="O163" s="254">
        <v>10</v>
      </c>
      <c r="P163" s="254"/>
      <c r="Q163" s="254">
        <v>0</v>
      </c>
      <c r="R163" s="254">
        <v>0</v>
      </c>
    </row>
    <row r="164" spans="1:18" s="114" customFormat="1" ht="12.75" customHeight="1">
      <c r="A164" s="111"/>
      <c r="B164" s="277" t="s">
        <v>212</v>
      </c>
      <c r="C164" s="254">
        <v>0</v>
      </c>
      <c r="D164" s="254">
        <v>0</v>
      </c>
      <c r="E164" s="254">
        <v>2</v>
      </c>
      <c r="F164" s="254">
        <v>0</v>
      </c>
      <c r="G164" s="254">
        <v>0</v>
      </c>
      <c r="H164" s="254">
        <v>0</v>
      </c>
      <c r="I164" s="254">
        <v>0</v>
      </c>
      <c r="J164" s="254">
        <v>0</v>
      </c>
      <c r="K164" s="254">
        <v>0</v>
      </c>
      <c r="L164" s="254">
        <v>0</v>
      </c>
      <c r="M164" s="254">
        <v>0</v>
      </c>
      <c r="N164" s="254">
        <v>0</v>
      </c>
      <c r="O164" s="254">
        <v>2</v>
      </c>
      <c r="P164" s="254"/>
      <c r="Q164" s="254">
        <v>0</v>
      </c>
      <c r="R164" s="254">
        <v>0</v>
      </c>
    </row>
    <row r="165" spans="1:18" s="114" customFormat="1" ht="12.75" customHeight="1">
      <c r="A165" s="111"/>
      <c r="B165" s="277" t="s">
        <v>213</v>
      </c>
      <c r="C165" s="254">
        <v>0</v>
      </c>
      <c r="D165" s="254">
        <v>0</v>
      </c>
      <c r="E165" s="254">
        <v>0</v>
      </c>
      <c r="F165" s="254">
        <v>0</v>
      </c>
      <c r="G165" s="254">
        <v>0</v>
      </c>
      <c r="H165" s="254">
        <v>0</v>
      </c>
      <c r="I165" s="254">
        <v>0</v>
      </c>
      <c r="J165" s="254">
        <v>0</v>
      </c>
      <c r="K165" s="254">
        <v>0</v>
      </c>
      <c r="L165" s="254">
        <v>0</v>
      </c>
      <c r="M165" s="254">
        <v>0</v>
      </c>
      <c r="N165" s="254">
        <v>0</v>
      </c>
      <c r="O165" s="254">
        <v>0</v>
      </c>
      <c r="P165" s="254"/>
      <c r="Q165" s="254">
        <v>0</v>
      </c>
      <c r="R165" s="254">
        <v>0</v>
      </c>
    </row>
    <row r="166" spans="1:18" s="114" customFormat="1" ht="12.75" customHeight="1">
      <c r="A166" s="111"/>
      <c r="B166" s="277" t="s">
        <v>214</v>
      </c>
      <c r="C166" s="254">
        <v>0</v>
      </c>
      <c r="D166" s="254">
        <v>0</v>
      </c>
      <c r="E166" s="254">
        <v>0</v>
      </c>
      <c r="F166" s="254">
        <v>0</v>
      </c>
      <c r="G166" s="254">
        <v>0</v>
      </c>
      <c r="H166" s="254">
        <v>0</v>
      </c>
      <c r="I166" s="254">
        <v>0</v>
      </c>
      <c r="J166" s="254">
        <v>0</v>
      </c>
      <c r="K166" s="254">
        <v>0</v>
      </c>
      <c r="L166" s="254">
        <v>0</v>
      </c>
      <c r="M166" s="254">
        <v>0</v>
      </c>
      <c r="N166" s="254">
        <v>0</v>
      </c>
      <c r="O166" s="254">
        <v>0</v>
      </c>
      <c r="P166" s="254"/>
      <c r="Q166" s="254">
        <v>0</v>
      </c>
      <c r="R166" s="254">
        <v>0</v>
      </c>
    </row>
    <row r="167" spans="1:18" s="114" customFormat="1" ht="12.75" customHeight="1">
      <c r="A167" s="111"/>
      <c r="B167" s="277" t="s">
        <v>215</v>
      </c>
      <c r="C167" s="254">
        <v>0</v>
      </c>
      <c r="D167" s="254">
        <v>0</v>
      </c>
      <c r="E167" s="254">
        <v>0</v>
      </c>
      <c r="F167" s="254">
        <v>0</v>
      </c>
      <c r="G167" s="254">
        <v>0</v>
      </c>
      <c r="H167" s="254">
        <v>0</v>
      </c>
      <c r="I167" s="254">
        <v>0</v>
      </c>
      <c r="J167" s="254">
        <v>0</v>
      </c>
      <c r="K167" s="254">
        <v>0</v>
      </c>
      <c r="L167" s="254">
        <v>0</v>
      </c>
      <c r="M167" s="254">
        <v>0</v>
      </c>
      <c r="N167" s="254">
        <v>0</v>
      </c>
      <c r="O167" s="254">
        <v>0</v>
      </c>
      <c r="P167" s="254"/>
      <c r="Q167" s="254">
        <v>0</v>
      </c>
      <c r="R167" s="254">
        <v>0</v>
      </c>
    </row>
    <row r="168" spans="1:18" s="114" customFormat="1" ht="12.75" customHeight="1">
      <c r="A168" s="111"/>
      <c r="B168" s="277"/>
      <c r="C168" s="254"/>
      <c r="D168" s="254"/>
      <c r="E168" s="254"/>
      <c r="F168" s="254"/>
      <c r="G168" s="254"/>
      <c r="H168" s="254"/>
      <c r="I168" s="254"/>
      <c r="J168" s="254"/>
      <c r="K168" s="254"/>
      <c r="L168" s="254"/>
      <c r="M168" s="254"/>
      <c r="N168" s="254"/>
      <c r="O168" s="254"/>
      <c r="P168" s="254"/>
      <c r="Q168" s="254"/>
      <c r="R168" s="254"/>
    </row>
    <row r="169" spans="1:18" s="114" customFormat="1" ht="12.75" customHeight="1">
      <c r="A169" s="111"/>
      <c r="B169" s="111" t="s">
        <v>102</v>
      </c>
      <c r="C169" s="276">
        <v>0</v>
      </c>
      <c r="D169" s="276">
        <v>0</v>
      </c>
      <c r="E169" s="276">
        <v>15</v>
      </c>
      <c r="F169" s="276">
        <v>2</v>
      </c>
      <c r="G169" s="276">
        <v>0</v>
      </c>
      <c r="H169" s="276">
        <v>0</v>
      </c>
      <c r="I169" s="276">
        <v>0</v>
      </c>
      <c r="J169" s="276">
        <v>0</v>
      </c>
      <c r="K169" s="276">
        <v>0</v>
      </c>
      <c r="L169" s="276">
        <v>0</v>
      </c>
      <c r="M169" s="276">
        <v>0</v>
      </c>
      <c r="N169" s="276">
        <v>34</v>
      </c>
      <c r="O169" s="276">
        <v>51</v>
      </c>
      <c r="P169" s="276"/>
      <c r="Q169" s="276">
        <v>0</v>
      </c>
      <c r="R169" s="276">
        <v>940</v>
      </c>
    </row>
    <row r="170" spans="1:18" ht="12.75" customHeight="1">
      <c r="B170" s="279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O170" s="116"/>
      <c r="P170" s="116"/>
      <c r="Q170" s="116"/>
    </row>
    <row r="171" spans="1:18" ht="12.75" customHeight="1">
      <c r="A171" s="134" t="s">
        <v>68</v>
      </c>
      <c r="B171" s="134"/>
      <c r="C171" s="195"/>
      <c r="D171" s="195"/>
      <c r="E171" s="195"/>
      <c r="F171" s="195"/>
      <c r="G171" s="195"/>
      <c r="H171" s="195"/>
      <c r="I171" s="195"/>
      <c r="J171" s="195"/>
      <c r="K171" s="195"/>
      <c r="L171" s="195"/>
      <c r="M171" s="195"/>
      <c r="N171" s="144"/>
      <c r="O171" s="195"/>
      <c r="P171" s="194"/>
      <c r="Q171" s="248"/>
      <c r="R171" s="268"/>
    </row>
    <row r="172" spans="1:18" ht="12.75" customHeight="1">
      <c r="B172" s="111"/>
      <c r="C172" s="259"/>
      <c r="D172" s="259"/>
      <c r="E172" s="259"/>
      <c r="F172" s="259"/>
      <c r="G172" s="259"/>
      <c r="H172" s="259"/>
      <c r="I172" s="259"/>
      <c r="J172" s="259"/>
      <c r="K172" s="259"/>
      <c r="L172" s="259"/>
      <c r="M172" s="259"/>
      <c r="N172" s="259"/>
      <c r="O172" s="259"/>
      <c r="P172" s="259"/>
      <c r="Q172" s="259"/>
      <c r="R172" s="259"/>
    </row>
    <row r="173" spans="1:18" s="114" customFormat="1" ht="12.75" customHeight="1">
      <c r="A173" s="111" t="s">
        <v>297</v>
      </c>
      <c r="B173" s="277" t="s">
        <v>206</v>
      </c>
      <c r="C173" s="254">
        <v>0</v>
      </c>
      <c r="D173" s="254">
        <v>8</v>
      </c>
      <c r="E173" s="254">
        <v>5</v>
      </c>
      <c r="F173" s="254">
        <v>0</v>
      </c>
      <c r="G173" s="254">
        <v>0</v>
      </c>
      <c r="H173" s="254">
        <v>0</v>
      </c>
      <c r="I173" s="254">
        <v>0</v>
      </c>
      <c r="J173" s="254">
        <v>0</v>
      </c>
      <c r="K173" s="254">
        <v>0</v>
      </c>
      <c r="L173" s="254">
        <v>0</v>
      </c>
      <c r="M173" s="254">
        <v>0</v>
      </c>
      <c r="N173" s="254">
        <v>0</v>
      </c>
      <c r="O173" s="254">
        <v>13</v>
      </c>
      <c r="P173" s="254"/>
      <c r="Q173" s="254">
        <v>0</v>
      </c>
      <c r="R173" s="254">
        <v>0</v>
      </c>
    </row>
    <row r="174" spans="1:18" s="114" customFormat="1" ht="12.75" customHeight="1">
      <c r="A174" s="111"/>
      <c r="B174" s="277" t="s">
        <v>207</v>
      </c>
      <c r="C174" s="254">
        <v>0</v>
      </c>
      <c r="D174" s="254">
        <v>0</v>
      </c>
      <c r="E174" s="254">
        <v>49</v>
      </c>
      <c r="F174" s="254">
        <v>0</v>
      </c>
      <c r="G174" s="254">
        <v>0</v>
      </c>
      <c r="H174" s="254">
        <v>0</v>
      </c>
      <c r="I174" s="254">
        <v>0</v>
      </c>
      <c r="J174" s="254">
        <v>0</v>
      </c>
      <c r="K174" s="254">
        <v>0</v>
      </c>
      <c r="L174" s="254">
        <v>0</v>
      </c>
      <c r="M174" s="254">
        <v>0</v>
      </c>
      <c r="N174" s="254">
        <v>0</v>
      </c>
      <c r="O174" s="254">
        <v>49</v>
      </c>
      <c r="P174" s="254"/>
      <c r="Q174" s="254">
        <v>0</v>
      </c>
      <c r="R174" s="254">
        <v>0</v>
      </c>
    </row>
    <row r="175" spans="1:18" s="114" customFormat="1" ht="12.75" customHeight="1">
      <c r="A175" s="111"/>
      <c r="B175" s="277" t="s">
        <v>208</v>
      </c>
      <c r="C175" s="254">
        <v>0</v>
      </c>
      <c r="D175" s="254">
        <v>0</v>
      </c>
      <c r="E175" s="254">
        <v>8</v>
      </c>
      <c r="F175" s="254">
        <v>2</v>
      </c>
      <c r="G175" s="254">
        <v>0</v>
      </c>
      <c r="H175" s="254">
        <v>0</v>
      </c>
      <c r="I175" s="254">
        <v>0</v>
      </c>
      <c r="J175" s="254">
        <v>0</v>
      </c>
      <c r="K175" s="254">
        <v>0</v>
      </c>
      <c r="L175" s="254">
        <v>0</v>
      </c>
      <c r="M175" s="254">
        <v>0</v>
      </c>
      <c r="N175" s="254">
        <v>0</v>
      </c>
      <c r="O175" s="254">
        <v>10</v>
      </c>
      <c r="P175" s="254"/>
      <c r="Q175" s="254">
        <v>0</v>
      </c>
      <c r="R175" s="254">
        <v>0</v>
      </c>
    </row>
    <row r="176" spans="1:18" s="114" customFormat="1" ht="12.75" customHeight="1">
      <c r="A176" s="111"/>
      <c r="B176" s="277" t="s">
        <v>209</v>
      </c>
      <c r="C176" s="254">
        <v>0</v>
      </c>
      <c r="D176" s="254">
        <v>10</v>
      </c>
      <c r="E176" s="254">
        <v>71</v>
      </c>
      <c r="F176" s="254">
        <v>57</v>
      </c>
      <c r="G176" s="254">
        <v>0</v>
      </c>
      <c r="H176" s="254">
        <v>1</v>
      </c>
      <c r="I176" s="254">
        <v>0</v>
      </c>
      <c r="J176" s="254">
        <v>0</v>
      </c>
      <c r="K176" s="254">
        <v>0</v>
      </c>
      <c r="L176" s="254">
        <v>0</v>
      </c>
      <c r="M176" s="254">
        <v>0</v>
      </c>
      <c r="N176" s="254">
        <v>34</v>
      </c>
      <c r="O176" s="254">
        <v>173</v>
      </c>
      <c r="P176" s="254"/>
      <c r="Q176" s="254">
        <v>0</v>
      </c>
      <c r="R176" s="254">
        <v>1358</v>
      </c>
    </row>
    <row r="177" spans="1:18" s="114" customFormat="1" ht="12.75" customHeight="1">
      <c r="A177" s="111"/>
      <c r="B177" s="277" t="s">
        <v>210</v>
      </c>
      <c r="C177" s="254">
        <v>0</v>
      </c>
      <c r="D177" s="254">
        <v>3</v>
      </c>
      <c r="E177" s="254">
        <v>0</v>
      </c>
      <c r="F177" s="254">
        <v>26</v>
      </c>
      <c r="G177" s="254">
        <v>0</v>
      </c>
      <c r="H177" s="254">
        <v>0</v>
      </c>
      <c r="I177" s="254">
        <v>0</v>
      </c>
      <c r="J177" s="254">
        <v>0</v>
      </c>
      <c r="K177" s="254">
        <v>0</v>
      </c>
      <c r="L177" s="254">
        <v>0</v>
      </c>
      <c r="M177" s="254">
        <v>0</v>
      </c>
      <c r="N177" s="254">
        <v>0</v>
      </c>
      <c r="O177" s="254">
        <v>29</v>
      </c>
      <c r="P177" s="254"/>
      <c r="Q177" s="254">
        <v>0</v>
      </c>
      <c r="R177" s="254">
        <v>0</v>
      </c>
    </row>
    <row r="178" spans="1:18" s="114" customFormat="1" ht="12.75" customHeight="1">
      <c r="A178" s="111"/>
      <c r="B178" s="277" t="s">
        <v>211</v>
      </c>
      <c r="C178" s="254">
        <v>0</v>
      </c>
      <c r="D178" s="254">
        <v>0</v>
      </c>
      <c r="E178" s="254">
        <v>20</v>
      </c>
      <c r="F178" s="254">
        <v>0</v>
      </c>
      <c r="G178" s="254">
        <v>0</v>
      </c>
      <c r="H178" s="254">
        <v>0</v>
      </c>
      <c r="I178" s="254">
        <v>0</v>
      </c>
      <c r="J178" s="254">
        <v>0</v>
      </c>
      <c r="K178" s="254">
        <v>0</v>
      </c>
      <c r="L178" s="254">
        <v>0</v>
      </c>
      <c r="M178" s="254">
        <v>0</v>
      </c>
      <c r="N178" s="254">
        <v>0</v>
      </c>
      <c r="O178" s="254">
        <v>20</v>
      </c>
      <c r="P178" s="254"/>
      <c r="Q178" s="254">
        <v>0</v>
      </c>
      <c r="R178" s="254">
        <v>0</v>
      </c>
    </row>
    <row r="179" spans="1:18" s="114" customFormat="1" ht="12.75" customHeight="1">
      <c r="A179" s="111"/>
      <c r="B179" s="277" t="s">
        <v>212</v>
      </c>
      <c r="C179" s="254">
        <v>0</v>
      </c>
      <c r="D179" s="254">
        <v>0</v>
      </c>
      <c r="E179" s="254">
        <v>21</v>
      </c>
      <c r="F179" s="254">
        <v>134</v>
      </c>
      <c r="G179" s="254">
        <v>0</v>
      </c>
      <c r="H179" s="254">
        <v>0</v>
      </c>
      <c r="I179" s="254">
        <v>0</v>
      </c>
      <c r="J179" s="254">
        <v>0</v>
      </c>
      <c r="K179" s="254">
        <v>0</v>
      </c>
      <c r="L179" s="254">
        <v>0</v>
      </c>
      <c r="M179" s="254">
        <v>0</v>
      </c>
      <c r="N179" s="254">
        <v>0</v>
      </c>
      <c r="O179" s="254">
        <v>155</v>
      </c>
      <c r="P179" s="254"/>
      <c r="Q179" s="254">
        <v>0</v>
      </c>
      <c r="R179" s="254">
        <v>0</v>
      </c>
    </row>
    <row r="180" spans="1:18" s="114" customFormat="1" ht="12.75" customHeight="1">
      <c r="A180" s="111"/>
      <c r="B180" s="277" t="s">
        <v>213</v>
      </c>
      <c r="C180" s="254">
        <v>0</v>
      </c>
      <c r="D180" s="254">
        <v>6</v>
      </c>
      <c r="E180" s="254">
        <v>21</v>
      </c>
      <c r="F180" s="254">
        <v>0</v>
      </c>
      <c r="G180" s="254">
        <v>0</v>
      </c>
      <c r="H180" s="254">
        <v>0</v>
      </c>
      <c r="I180" s="254">
        <v>0</v>
      </c>
      <c r="J180" s="254">
        <v>0</v>
      </c>
      <c r="K180" s="254">
        <v>3</v>
      </c>
      <c r="L180" s="254">
        <v>0</v>
      </c>
      <c r="M180" s="254">
        <v>0</v>
      </c>
      <c r="N180" s="254">
        <v>0</v>
      </c>
      <c r="O180" s="254">
        <v>30</v>
      </c>
      <c r="P180" s="254"/>
      <c r="Q180" s="254">
        <v>0</v>
      </c>
      <c r="R180" s="254">
        <v>0</v>
      </c>
    </row>
    <row r="181" spans="1:18" s="114" customFormat="1" ht="12.75" customHeight="1">
      <c r="A181" s="111"/>
      <c r="B181" s="277" t="s">
        <v>214</v>
      </c>
      <c r="C181" s="254">
        <v>0</v>
      </c>
      <c r="D181" s="254">
        <v>3</v>
      </c>
      <c r="E181" s="254">
        <v>13</v>
      </c>
      <c r="F181" s="254">
        <v>22</v>
      </c>
      <c r="G181" s="254">
        <v>0</v>
      </c>
      <c r="H181" s="254">
        <v>0</v>
      </c>
      <c r="I181" s="254">
        <v>0</v>
      </c>
      <c r="J181" s="254">
        <v>0</v>
      </c>
      <c r="K181" s="254">
        <v>0</v>
      </c>
      <c r="L181" s="254">
        <v>0</v>
      </c>
      <c r="M181" s="254">
        <v>0</v>
      </c>
      <c r="N181" s="254">
        <v>0</v>
      </c>
      <c r="O181" s="254">
        <v>38</v>
      </c>
      <c r="P181" s="254"/>
      <c r="Q181" s="254">
        <v>0</v>
      </c>
      <c r="R181" s="254">
        <v>0</v>
      </c>
    </row>
    <row r="182" spans="1:18" s="114" customFormat="1" ht="12.75" customHeight="1">
      <c r="A182" s="111"/>
      <c r="B182" s="277" t="s">
        <v>215</v>
      </c>
      <c r="C182" s="254">
        <v>0</v>
      </c>
      <c r="D182" s="254">
        <v>2</v>
      </c>
      <c r="E182" s="254">
        <v>6</v>
      </c>
      <c r="F182" s="254">
        <v>11</v>
      </c>
      <c r="G182" s="254">
        <v>0</v>
      </c>
      <c r="H182" s="254">
        <v>0</v>
      </c>
      <c r="I182" s="254">
        <v>0</v>
      </c>
      <c r="J182" s="254">
        <v>0</v>
      </c>
      <c r="K182" s="254">
        <v>1</v>
      </c>
      <c r="L182" s="254">
        <v>2</v>
      </c>
      <c r="M182" s="254">
        <v>0</v>
      </c>
      <c r="N182" s="254">
        <v>0</v>
      </c>
      <c r="O182" s="254">
        <v>22</v>
      </c>
      <c r="P182" s="254"/>
      <c r="Q182" s="254">
        <v>0</v>
      </c>
      <c r="R182" s="254">
        <v>0</v>
      </c>
    </row>
    <row r="183" spans="1:18" s="114" customFormat="1" ht="12.75" customHeight="1">
      <c r="A183" s="111"/>
      <c r="B183" s="277"/>
      <c r="C183" s="254"/>
      <c r="D183" s="254"/>
      <c r="E183" s="254"/>
      <c r="F183" s="254"/>
      <c r="G183" s="254"/>
      <c r="H183" s="254"/>
      <c r="I183" s="254"/>
      <c r="J183" s="254"/>
      <c r="K183" s="254"/>
      <c r="L183" s="254"/>
      <c r="M183" s="254"/>
      <c r="N183" s="254"/>
      <c r="O183" s="254"/>
      <c r="P183" s="254"/>
      <c r="Q183" s="254"/>
      <c r="R183" s="254"/>
    </row>
    <row r="184" spans="1:18" s="114" customFormat="1" ht="12.75" customHeight="1">
      <c r="A184" s="111"/>
      <c r="B184" s="111" t="s">
        <v>102</v>
      </c>
      <c r="C184" s="276">
        <v>0</v>
      </c>
      <c r="D184" s="276">
        <v>32</v>
      </c>
      <c r="E184" s="276">
        <v>214</v>
      </c>
      <c r="F184" s="276">
        <v>252</v>
      </c>
      <c r="G184" s="276">
        <v>0</v>
      </c>
      <c r="H184" s="276">
        <v>1</v>
      </c>
      <c r="I184" s="276">
        <v>0</v>
      </c>
      <c r="J184" s="276">
        <v>0</v>
      </c>
      <c r="K184" s="276">
        <v>4</v>
      </c>
      <c r="L184" s="276">
        <v>2</v>
      </c>
      <c r="M184" s="276">
        <v>0</v>
      </c>
      <c r="N184" s="276">
        <v>34</v>
      </c>
      <c r="O184" s="276">
        <v>539</v>
      </c>
      <c r="P184" s="276"/>
      <c r="Q184" s="276">
        <v>0</v>
      </c>
      <c r="R184" s="276">
        <v>1358</v>
      </c>
    </row>
    <row r="185" spans="1:18" ht="12.75" customHeight="1">
      <c r="A185" s="111"/>
      <c r="B185" s="279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O185" s="116"/>
      <c r="P185" s="116"/>
      <c r="Q185" s="116"/>
    </row>
    <row r="186" spans="1:18" s="114" customFormat="1" ht="12.75" customHeight="1">
      <c r="A186" s="111" t="s">
        <v>311</v>
      </c>
      <c r="B186" s="277" t="s">
        <v>206</v>
      </c>
      <c r="C186" s="254">
        <v>0</v>
      </c>
      <c r="D186" s="254">
        <v>0</v>
      </c>
      <c r="E186" s="254">
        <v>6</v>
      </c>
      <c r="F186" s="254">
        <v>0</v>
      </c>
      <c r="G186" s="254">
        <v>0</v>
      </c>
      <c r="H186" s="254">
        <v>0</v>
      </c>
      <c r="I186" s="254">
        <v>0</v>
      </c>
      <c r="J186" s="254">
        <v>0</v>
      </c>
      <c r="K186" s="254">
        <v>0</v>
      </c>
      <c r="L186" s="254">
        <v>0</v>
      </c>
      <c r="M186" s="254">
        <v>0</v>
      </c>
      <c r="N186" s="254">
        <v>0</v>
      </c>
      <c r="O186" s="254">
        <v>6</v>
      </c>
      <c r="P186" s="254"/>
      <c r="Q186" s="254">
        <v>0</v>
      </c>
      <c r="R186" s="254">
        <v>0</v>
      </c>
    </row>
    <row r="187" spans="1:18" s="114" customFormat="1" ht="12.75" customHeight="1">
      <c r="A187" s="111"/>
      <c r="B187" s="277" t="s">
        <v>207</v>
      </c>
      <c r="C187" s="254">
        <v>0</v>
      </c>
      <c r="D187" s="254">
        <v>0</v>
      </c>
      <c r="E187" s="254">
        <v>49</v>
      </c>
      <c r="F187" s="254">
        <v>0</v>
      </c>
      <c r="G187" s="254">
        <v>0</v>
      </c>
      <c r="H187" s="254">
        <v>0</v>
      </c>
      <c r="I187" s="254">
        <v>0</v>
      </c>
      <c r="J187" s="254">
        <v>0</v>
      </c>
      <c r="K187" s="254">
        <v>0</v>
      </c>
      <c r="L187" s="254">
        <v>0</v>
      </c>
      <c r="M187" s="254">
        <v>0</v>
      </c>
      <c r="N187" s="254">
        <v>0</v>
      </c>
      <c r="O187" s="254">
        <v>49</v>
      </c>
      <c r="P187" s="254"/>
      <c r="Q187" s="254">
        <v>0</v>
      </c>
      <c r="R187" s="254">
        <v>0</v>
      </c>
    </row>
    <row r="188" spans="1:18" s="114" customFormat="1" ht="12.75" customHeight="1">
      <c r="A188" s="111"/>
      <c r="B188" s="277" t="s">
        <v>208</v>
      </c>
      <c r="C188" s="254">
        <v>0</v>
      </c>
      <c r="D188" s="254">
        <v>0</v>
      </c>
      <c r="E188" s="254">
        <v>8</v>
      </c>
      <c r="F188" s="254">
        <v>2</v>
      </c>
      <c r="G188" s="254">
        <v>0</v>
      </c>
      <c r="H188" s="254">
        <v>0</v>
      </c>
      <c r="I188" s="254">
        <v>0</v>
      </c>
      <c r="J188" s="254">
        <v>0</v>
      </c>
      <c r="K188" s="254">
        <v>2</v>
      </c>
      <c r="L188" s="254">
        <v>0</v>
      </c>
      <c r="M188" s="254">
        <v>0</v>
      </c>
      <c r="N188" s="254">
        <v>0</v>
      </c>
      <c r="O188" s="254">
        <v>12</v>
      </c>
      <c r="P188" s="254"/>
      <c r="Q188" s="254">
        <v>0</v>
      </c>
      <c r="R188" s="254">
        <v>0</v>
      </c>
    </row>
    <row r="189" spans="1:18" s="114" customFormat="1" ht="12.75" customHeight="1">
      <c r="A189" s="111"/>
      <c r="B189" s="277" t="s">
        <v>209</v>
      </c>
      <c r="C189" s="254">
        <v>0</v>
      </c>
      <c r="D189" s="254">
        <v>9</v>
      </c>
      <c r="E189" s="254">
        <v>70</v>
      </c>
      <c r="F189" s="254">
        <v>62</v>
      </c>
      <c r="G189" s="254">
        <v>0</v>
      </c>
      <c r="H189" s="254">
        <v>1</v>
      </c>
      <c r="I189" s="254">
        <v>0</v>
      </c>
      <c r="J189" s="254">
        <v>0</v>
      </c>
      <c r="K189" s="254">
        <v>0</v>
      </c>
      <c r="L189" s="254">
        <v>0</v>
      </c>
      <c r="M189" s="254">
        <v>0</v>
      </c>
      <c r="N189" s="254">
        <v>34</v>
      </c>
      <c r="O189" s="254">
        <v>176</v>
      </c>
      <c r="P189" s="254"/>
      <c r="Q189" s="254">
        <v>0</v>
      </c>
      <c r="R189" s="254">
        <v>1358</v>
      </c>
    </row>
    <row r="190" spans="1:18" s="114" customFormat="1" ht="12.75" customHeight="1">
      <c r="A190" s="111"/>
      <c r="B190" s="277" t="s">
        <v>210</v>
      </c>
      <c r="C190" s="254">
        <v>0</v>
      </c>
      <c r="D190" s="254">
        <v>3</v>
      </c>
      <c r="E190" s="254">
        <v>0</v>
      </c>
      <c r="F190" s="254">
        <v>26</v>
      </c>
      <c r="G190" s="254">
        <v>0</v>
      </c>
      <c r="H190" s="254">
        <v>0</v>
      </c>
      <c r="I190" s="254">
        <v>0</v>
      </c>
      <c r="J190" s="254">
        <v>0</v>
      </c>
      <c r="K190" s="254">
        <v>0</v>
      </c>
      <c r="L190" s="254">
        <v>0</v>
      </c>
      <c r="M190" s="254">
        <v>0</v>
      </c>
      <c r="N190" s="254">
        <v>0</v>
      </c>
      <c r="O190" s="254">
        <v>29</v>
      </c>
      <c r="P190" s="254"/>
      <c r="Q190" s="254">
        <v>0</v>
      </c>
      <c r="R190" s="254">
        <v>0</v>
      </c>
    </row>
    <row r="191" spans="1:18" s="114" customFormat="1" ht="12.75" customHeight="1">
      <c r="A191" s="111"/>
      <c r="B191" s="277" t="s">
        <v>211</v>
      </c>
      <c r="C191" s="254">
        <v>0</v>
      </c>
      <c r="D191" s="254">
        <v>3</v>
      </c>
      <c r="E191" s="254">
        <v>16</v>
      </c>
      <c r="F191" s="254">
        <v>0</v>
      </c>
      <c r="G191" s="254">
        <v>0</v>
      </c>
      <c r="H191" s="254">
        <v>0</v>
      </c>
      <c r="I191" s="254">
        <v>0</v>
      </c>
      <c r="J191" s="254">
        <v>0</v>
      </c>
      <c r="K191" s="254">
        <v>0</v>
      </c>
      <c r="L191" s="254">
        <v>0</v>
      </c>
      <c r="M191" s="254">
        <v>0</v>
      </c>
      <c r="N191" s="254">
        <v>0</v>
      </c>
      <c r="O191" s="254">
        <v>19</v>
      </c>
      <c r="P191" s="254"/>
      <c r="Q191" s="254">
        <v>0</v>
      </c>
      <c r="R191" s="254">
        <v>0</v>
      </c>
    </row>
    <row r="192" spans="1:18" s="114" customFormat="1" ht="12.75" customHeight="1">
      <c r="A192" s="111"/>
      <c r="B192" s="277" t="s">
        <v>212</v>
      </c>
      <c r="C192" s="254">
        <v>0</v>
      </c>
      <c r="D192" s="254">
        <v>0</v>
      </c>
      <c r="E192" s="254">
        <v>21</v>
      </c>
      <c r="F192" s="254">
        <v>134</v>
      </c>
      <c r="G192" s="254">
        <v>0</v>
      </c>
      <c r="H192" s="254">
        <v>0</v>
      </c>
      <c r="I192" s="254">
        <v>0</v>
      </c>
      <c r="J192" s="254">
        <v>0</v>
      </c>
      <c r="K192" s="254">
        <v>0</v>
      </c>
      <c r="L192" s="254">
        <v>0</v>
      </c>
      <c r="M192" s="254">
        <v>0</v>
      </c>
      <c r="N192" s="254">
        <v>0</v>
      </c>
      <c r="O192" s="254">
        <v>155</v>
      </c>
      <c r="P192" s="254"/>
      <c r="Q192" s="254">
        <v>0</v>
      </c>
      <c r="R192" s="254">
        <v>0</v>
      </c>
    </row>
    <row r="193" spans="1:18" s="114" customFormat="1" ht="12.75" customHeight="1">
      <c r="A193" s="111"/>
      <c r="B193" s="277" t="s">
        <v>213</v>
      </c>
      <c r="C193" s="254">
        <v>0</v>
      </c>
      <c r="D193" s="254">
        <v>6</v>
      </c>
      <c r="E193" s="254">
        <v>14</v>
      </c>
      <c r="F193" s="254">
        <v>0</v>
      </c>
      <c r="G193" s="254">
        <v>0</v>
      </c>
      <c r="H193" s="254">
        <v>0</v>
      </c>
      <c r="I193" s="254">
        <v>0</v>
      </c>
      <c r="J193" s="254">
        <v>0</v>
      </c>
      <c r="K193" s="254">
        <v>3</v>
      </c>
      <c r="L193" s="254">
        <v>0</v>
      </c>
      <c r="M193" s="254">
        <v>0</v>
      </c>
      <c r="N193" s="254">
        <v>0</v>
      </c>
      <c r="O193" s="254">
        <v>23</v>
      </c>
      <c r="P193" s="254"/>
      <c r="Q193" s="254">
        <v>0</v>
      </c>
      <c r="R193" s="254">
        <v>0</v>
      </c>
    </row>
    <row r="194" spans="1:18" s="114" customFormat="1" ht="12.75" customHeight="1">
      <c r="A194" s="111"/>
      <c r="B194" s="277" t="s">
        <v>214</v>
      </c>
      <c r="C194" s="254">
        <v>0</v>
      </c>
      <c r="D194" s="254">
        <v>3</v>
      </c>
      <c r="E194" s="254">
        <v>0</v>
      </c>
      <c r="F194" s="254">
        <v>17</v>
      </c>
      <c r="G194" s="254">
        <v>0</v>
      </c>
      <c r="H194" s="254">
        <v>0</v>
      </c>
      <c r="I194" s="254">
        <v>0</v>
      </c>
      <c r="J194" s="254">
        <v>0</v>
      </c>
      <c r="K194" s="254">
        <v>0</v>
      </c>
      <c r="L194" s="254">
        <v>0</v>
      </c>
      <c r="M194" s="254">
        <v>0</v>
      </c>
      <c r="N194" s="254">
        <v>0</v>
      </c>
      <c r="O194" s="254">
        <v>20</v>
      </c>
      <c r="P194" s="254"/>
      <c r="Q194" s="254">
        <v>0</v>
      </c>
      <c r="R194" s="254">
        <v>0</v>
      </c>
    </row>
    <row r="195" spans="1:18" s="114" customFormat="1" ht="12.75" customHeight="1">
      <c r="A195" s="111"/>
      <c r="B195" s="277" t="s">
        <v>215</v>
      </c>
      <c r="C195" s="254">
        <v>0</v>
      </c>
      <c r="D195" s="254">
        <v>2</v>
      </c>
      <c r="E195" s="254">
        <v>4</v>
      </c>
      <c r="F195" s="254">
        <v>0</v>
      </c>
      <c r="G195" s="254">
        <v>0</v>
      </c>
      <c r="H195" s="254">
        <v>0</v>
      </c>
      <c r="I195" s="254">
        <v>0</v>
      </c>
      <c r="J195" s="254">
        <v>0</v>
      </c>
      <c r="K195" s="254">
        <v>0</v>
      </c>
      <c r="L195" s="254">
        <v>2</v>
      </c>
      <c r="M195" s="254">
        <v>0</v>
      </c>
      <c r="N195" s="254">
        <v>0</v>
      </c>
      <c r="O195" s="254">
        <v>8</v>
      </c>
      <c r="P195" s="254"/>
      <c r="Q195" s="254">
        <v>0</v>
      </c>
      <c r="R195" s="254">
        <v>0</v>
      </c>
    </row>
    <row r="196" spans="1:18" s="114" customFormat="1" ht="12.75" customHeight="1">
      <c r="A196" s="111"/>
      <c r="B196" s="277"/>
      <c r="C196" s="254"/>
      <c r="D196" s="254"/>
      <c r="E196" s="254"/>
      <c r="F196" s="254"/>
      <c r="G196" s="254"/>
      <c r="H196" s="254"/>
      <c r="I196" s="254"/>
      <c r="J196" s="254"/>
      <c r="K196" s="254"/>
      <c r="L196" s="254"/>
      <c r="M196" s="254"/>
      <c r="N196" s="254"/>
      <c r="O196" s="254"/>
      <c r="P196" s="254"/>
      <c r="Q196" s="254"/>
      <c r="R196" s="254"/>
    </row>
    <row r="197" spans="1:18" s="114" customFormat="1" ht="12.75" customHeight="1">
      <c r="A197" s="111"/>
      <c r="B197" s="111" t="s">
        <v>102</v>
      </c>
      <c r="C197" s="276">
        <v>0</v>
      </c>
      <c r="D197" s="276">
        <v>26</v>
      </c>
      <c r="E197" s="276">
        <v>188</v>
      </c>
      <c r="F197" s="276">
        <v>241</v>
      </c>
      <c r="G197" s="276">
        <v>0</v>
      </c>
      <c r="H197" s="276">
        <v>1</v>
      </c>
      <c r="I197" s="276">
        <v>0</v>
      </c>
      <c r="J197" s="276">
        <v>0</v>
      </c>
      <c r="K197" s="276">
        <v>5</v>
      </c>
      <c r="L197" s="276">
        <v>2</v>
      </c>
      <c r="M197" s="276">
        <v>0</v>
      </c>
      <c r="N197" s="276">
        <v>34</v>
      </c>
      <c r="O197" s="276">
        <v>497</v>
      </c>
      <c r="P197" s="276"/>
      <c r="Q197" s="276">
        <v>0</v>
      </c>
      <c r="R197" s="276">
        <v>1358</v>
      </c>
    </row>
    <row r="198" spans="1:18" s="114" customFormat="1" ht="12.75" customHeight="1">
      <c r="A198" s="201"/>
      <c r="B198" s="201"/>
      <c r="C198" s="276"/>
      <c r="D198" s="276"/>
      <c r="E198" s="276"/>
      <c r="F198" s="276"/>
      <c r="G198" s="276"/>
      <c r="H198" s="276"/>
      <c r="I198" s="276"/>
      <c r="J198" s="276"/>
      <c r="K198" s="276"/>
      <c r="L198" s="276"/>
      <c r="M198" s="276"/>
      <c r="N198" s="276"/>
      <c r="O198" s="276"/>
      <c r="P198" s="276"/>
      <c r="Q198" s="276"/>
      <c r="R198" s="276"/>
    </row>
    <row r="199" spans="1:18" s="114" customFormat="1" ht="12.75" customHeight="1">
      <c r="A199" s="111" t="s">
        <v>312</v>
      </c>
      <c r="B199" s="277" t="s">
        <v>206</v>
      </c>
      <c r="C199" s="254">
        <v>0</v>
      </c>
      <c r="D199" s="254">
        <v>0</v>
      </c>
      <c r="E199" s="254">
        <v>6</v>
      </c>
      <c r="F199" s="254">
        <v>0</v>
      </c>
      <c r="G199" s="254">
        <v>0</v>
      </c>
      <c r="H199" s="254">
        <v>0</v>
      </c>
      <c r="I199" s="254">
        <v>0</v>
      </c>
      <c r="J199" s="254">
        <v>0</v>
      </c>
      <c r="K199" s="254">
        <v>0</v>
      </c>
      <c r="L199" s="254">
        <v>0</v>
      </c>
      <c r="M199" s="254">
        <v>0</v>
      </c>
      <c r="N199" s="254">
        <v>0</v>
      </c>
      <c r="O199" s="254">
        <v>6</v>
      </c>
      <c r="P199" s="254"/>
      <c r="Q199" s="254">
        <v>0</v>
      </c>
      <c r="R199" s="254">
        <v>0</v>
      </c>
    </row>
    <row r="200" spans="1:18" s="114" customFormat="1" ht="12.75" customHeight="1">
      <c r="A200" s="111"/>
      <c r="B200" s="277" t="s">
        <v>207</v>
      </c>
      <c r="C200" s="254">
        <v>0</v>
      </c>
      <c r="D200" s="254">
        <v>0</v>
      </c>
      <c r="E200" s="254">
        <v>13</v>
      </c>
      <c r="F200" s="254">
        <v>0</v>
      </c>
      <c r="G200" s="254">
        <v>0</v>
      </c>
      <c r="H200" s="254">
        <v>0</v>
      </c>
      <c r="I200" s="254">
        <v>0</v>
      </c>
      <c r="J200" s="254">
        <v>0</v>
      </c>
      <c r="K200" s="254">
        <v>0</v>
      </c>
      <c r="L200" s="254">
        <v>0</v>
      </c>
      <c r="M200" s="254">
        <v>0</v>
      </c>
      <c r="N200" s="254">
        <v>0</v>
      </c>
      <c r="O200" s="254">
        <v>13</v>
      </c>
      <c r="P200" s="254"/>
      <c r="Q200" s="254">
        <v>0</v>
      </c>
      <c r="R200" s="254">
        <v>0</v>
      </c>
    </row>
    <row r="201" spans="1:18" s="114" customFormat="1" ht="12.75" customHeight="1">
      <c r="A201" s="111"/>
      <c r="B201" s="277" t="s">
        <v>208</v>
      </c>
      <c r="C201" s="254">
        <v>0</v>
      </c>
      <c r="D201" s="254">
        <v>1</v>
      </c>
      <c r="E201" s="254">
        <v>7</v>
      </c>
      <c r="F201" s="254">
        <v>0</v>
      </c>
      <c r="G201" s="254">
        <v>0</v>
      </c>
      <c r="H201" s="254">
        <v>0</v>
      </c>
      <c r="I201" s="254">
        <v>0</v>
      </c>
      <c r="J201" s="254">
        <v>0</v>
      </c>
      <c r="K201" s="254">
        <v>2</v>
      </c>
      <c r="L201" s="254">
        <v>0</v>
      </c>
      <c r="M201" s="254">
        <v>0</v>
      </c>
      <c r="N201" s="254">
        <v>0</v>
      </c>
      <c r="O201" s="254">
        <v>10</v>
      </c>
      <c r="P201" s="254"/>
      <c r="Q201" s="254">
        <v>0</v>
      </c>
      <c r="R201" s="254">
        <v>0</v>
      </c>
    </row>
    <row r="202" spans="1:18" s="114" customFormat="1" ht="12.75" customHeight="1">
      <c r="A202" s="111"/>
      <c r="B202" s="277" t="s">
        <v>209</v>
      </c>
      <c r="C202" s="254">
        <v>0</v>
      </c>
      <c r="D202" s="254">
        <v>9</v>
      </c>
      <c r="E202" s="254">
        <v>52</v>
      </c>
      <c r="F202" s="254">
        <v>13</v>
      </c>
      <c r="G202" s="254">
        <v>0</v>
      </c>
      <c r="H202" s="254">
        <v>0</v>
      </c>
      <c r="I202" s="254">
        <v>0</v>
      </c>
      <c r="J202" s="254">
        <v>0</v>
      </c>
      <c r="K202" s="254">
        <v>0</v>
      </c>
      <c r="L202" s="254">
        <v>0</v>
      </c>
      <c r="M202" s="254">
        <v>0</v>
      </c>
      <c r="N202" s="254">
        <v>0</v>
      </c>
      <c r="O202" s="254">
        <v>74</v>
      </c>
      <c r="P202" s="254"/>
      <c r="Q202" s="254">
        <v>0</v>
      </c>
      <c r="R202" s="254">
        <v>0</v>
      </c>
    </row>
    <row r="203" spans="1:18" s="114" customFormat="1" ht="12.75" customHeight="1">
      <c r="A203" s="111"/>
      <c r="B203" s="277" t="s">
        <v>210</v>
      </c>
      <c r="C203" s="254">
        <v>0</v>
      </c>
      <c r="D203" s="254">
        <v>3</v>
      </c>
      <c r="E203" s="254">
        <v>69</v>
      </c>
      <c r="F203" s="254">
        <v>0</v>
      </c>
      <c r="G203" s="254">
        <v>0</v>
      </c>
      <c r="H203" s="254">
        <v>0</v>
      </c>
      <c r="I203" s="254">
        <v>0</v>
      </c>
      <c r="J203" s="254">
        <v>0</v>
      </c>
      <c r="K203" s="254">
        <v>0</v>
      </c>
      <c r="L203" s="254">
        <v>0</v>
      </c>
      <c r="M203" s="254">
        <v>0</v>
      </c>
      <c r="N203" s="254">
        <v>0</v>
      </c>
      <c r="O203" s="254">
        <v>72</v>
      </c>
      <c r="P203" s="254"/>
      <c r="Q203" s="254">
        <v>0</v>
      </c>
      <c r="R203" s="254">
        <v>0</v>
      </c>
    </row>
    <row r="204" spans="1:18" s="114" customFormat="1" ht="12.75" customHeight="1">
      <c r="A204" s="111"/>
      <c r="B204" s="277" t="s">
        <v>211</v>
      </c>
      <c r="C204" s="254">
        <v>0</v>
      </c>
      <c r="D204" s="254">
        <v>3</v>
      </c>
      <c r="E204" s="254">
        <v>2</v>
      </c>
      <c r="F204" s="254">
        <v>0</v>
      </c>
      <c r="G204" s="254">
        <v>0</v>
      </c>
      <c r="H204" s="254">
        <v>0</v>
      </c>
      <c r="I204" s="254">
        <v>0</v>
      </c>
      <c r="J204" s="254">
        <v>0</v>
      </c>
      <c r="K204" s="254">
        <v>0</v>
      </c>
      <c r="L204" s="254">
        <v>0</v>
      </c>
      <c r="M204" s="254">
        <v>0</v>
      </c>
      <c r="N204" s="254">
        <v>0</v>
      </c>
      <c r="O204" s="254">
        <v>5</v>
      </c>
      <c r="P204" s="254"/>
      <c r="Q204" s="254">
        <v>0</v>
      </c>
      <c r="R204" s="254">
        <v>0</v>
      </c>
    </row>
    <row r="205" spans="1:18" s="114" customFormat="1" ht="12.75" customHeight="1">
      <c r="A205" s="111"/>
      <c r="B205" s="277" t="s">
        <v>212</v>
      </c>
      <c r="C205" s="254">
        <v>0</v>
      </c>
      <c r="D205" s="254">
        <v>0</v>
      </c>
      <c r="E205" s="254">
        <v>2</v>
      </c>
      <c r="F205" s="254">
        <v>0</v>
      </c>
      <c r="G205" s="254">
        <v>0</v>
      </c>
      <c r="H205" s="254">
        <v>0</v>
      </c>
      <c r="I205" s="254">
        <v>0</v>
      </c>
      <c r="J205" s="254">
        <v>0</v>
      </c>
      <c r="K205" s="254">
        <v>0</v>
      </c>
      <c r="L205" s="254">
        <v>0</v>
      </c>
      <c r="M205" s="254">
        <v>0</v>
      </c>
      <c r="N205" s="254">
        <v>0</v>
      </c>
      <c r="O205" s="254">
        <v>2</v>
      </c>
      <c r="P205" s="254"/>
      <c r="Q205" s="254">
        <v>0</v>
      </c>
      <c r="R205" s="254">
        <v>0</v>
      </c>
    </row>
    <row r="206" spans="1:18" s="114" customFormat="1" ht="12.75" customHeight="1">
      <c r="A206" s="111"/>
      <c r="B206" s="277" t="s">
        <v>213</v>
      </c>
      <c r="C206" s="254">
        <v>0</v>
      </c>
      <c r="D206" s="254">
        <v>6</v>
      </c>
      <c r="E206" s="254">
        <v>12</v>
      </c>
      <c r="F206" s="254">
        <v>0</v>
      </c>
      <c r="G206" s="254">
        <v>0</v>
      </c>
      <c r="H206" s="254">
        <v>0</v>
      </c>
      <c r="I206" s="254">
        <v>0</v>
      </c>
      <c r="J206" s="254">
        <v>0</v>
      </c>
      <c r="K206" s="254">
        <v>1</v>
      </c>
      <c r="L206" s="254">
        <v>0</v>
      </c>
      <c r="M206" s="254">
        <v>0</v>
      </c>
      <c r="N206" s="254">
        <v>0</v>
      </c>
      <c r="O206" s="254">
        <v>19</v>
      </c>
      <c r="P206" s="254"/>
      <c r="Q206" s="254">
        <v>0</v>
      </c>
      <c r="R206" s="254">
        <v>0</v>
      </c>
    </row>
    <row r="207" spans="1:18" s="114" customFormat="1" ht="12.75" customHeight="1">
      <c r="A207" s="111"/>
      <c r="B207" s="277" t="s">
        <v>214</v>
      </c>
      <c r="C207" s="254">
        <v>0</v>
      </c>
      <c r="D207" s="254">
        <v>3</v>
      </c>
      <c r="E207" s="254">
        <v>0</v>
      </c>
      <c r="F207" s="254">
        <v>0</v>
      </c>
      <c r="G207" s="254">
        <v>0</v>
      </c>
      <c r="H207" s="254">
        <v>0</v>
      </c>
      <c r="I207" s="254">
        <v>0</v>
      </c>
      <c r="J207" s="254">
        <v>0</v>
      </c>
      <c r="K207" s="254">
        <v>0</v>
      </c>
      <c r="L207" s="254">
        <v>0</v>
      </c>
      <c r="M207" s="254">
        <v>0</v>
      </c>
      <c r="N207" s="254">
        <v>0</v>
      </c>
      <c r="O207" s="254">
        <v>3</v>
      </c>
      <c r="P207" s="254"/>
      <c r="Q207" s="254">
        <v>0</v>
      </c>
      <c r="R207" s="254">
        <v>0</v>
      </c>
    </row>
    <row r="208" spans="1:18" s="114" customFormat="1" ht="12.75" customHeight="1">
      <c r="A208" s="111"/>
      <c r="B208" s="277" t="s">
        <v>215</v>
      </c>
      <c r="C208" s="254">
        <v>0</v>
      </c>
      <c r="D208" s="254">
        <v>6</v>
      </c>
      <c r="E208" s="254">
        <v>98</v>
      </c>
      <c r="F208" s="254">
        <v>33</v>
      </c>
      <c r="G208" s="254">
        <v>0</v>
      </c>
      <c r="H208" s="254">
        <v>0</v>
      </c>
      <c r="I208" s="254">
        <v>0</v>
      </c>
      <c r="J208" s="254">
        <v>0</v>
      </c>
      <c r="K208" s="254">
        <v>0</v>
      </c>
      <c r="L208" s="254">
        <v>0</v>
      </c>
      <c r="M208" s="254">
        <v>0</v>
      </c>
      <c r="N208" s="254">
        <v>0</v>
      </c>
      <c r="O208" s="254">
        <v>137</v>
      </c>
      <c r="P208" s="254"/>
      <c r="Q208" s="254">
        <v>0</v>
      </c>
      <c r="R208" s="254">
        <v>0</v>
      </c>
    </row>
    <row r="209" spans="1:18" s="114" customFormat="1" ht="12.75" customHeight="1">
      <c r="A209" s="111"/>
      <c r="B209" s="277"/>
      <c r="C209" s="254"/>
      <c r="D209" s="254"/>
      <c r="E209" s="254"/>
      <c r="F209" s="254"/>
      <c r="G209" s="254"/>
      <c r="H209" s="254"/>
      <c r="I209" s="254"/>
      <c r="J209" s="254"/>
      <c r="K209" s="254"/>
      <c r="L209" s="254"/>
      <c r="M209" s="254"/>
      <c r="N209" s="254"/>
      <c r="O209" s="254"/>
      <c r="P209" s="254"/>
      <c r="Q209" s="254"/>
      <c r="R209" s="254"/>
    </row>
    <row r="210" spans="1:18" s="114" customFormat="1" ht="12.75" customHeight="1">
      <c r="A210" s="111"/>
      <c r="B210" s="111" t="s">
        <v>102</v>
      </c>
      <c r="C210" s="276">
        <v>0</v>
      </c>
      <c r="D210" s="276">
        <v>31</v>
      </c>
      <c r="E210" s="276">
        <v>261</v>
      </c>
      <c r="F210" s="276">
        <v>46</v>
      </c>
      <c r="G210" s="276">
        <v>0</v>
      </c>
      <c r="H210" s="276">
        <v>0</v>
      </c>
      <c r="I210" s="276">
        <v>0</v>
      </c>
      <c r="J210" s="276">
        <v>0</v>
      </c>
      <c r="K210" s="276">
        <v>3</v>
      </c>
      <c r="L210" s="276">
        <v>0</v>
      </c>
      <c r="M210" s="276">
        <v>0</v>
      </c>
      <c r="N210" s="276">
        <v>0</v>
      </c>
      <c r="O210" s="276">
        <v>341</v>
      </c>
      <c r="P210" s="276"/>
      <c r="Q210" s="276">
        <v>0</v>
      </c>
      <c r="R210" s="276">
        <v>0</v>
      </c>
    </row>
    <row r="211" spans="1:18" ht="12.75" customHeight="1">
      <c r="B211" s="279"/>
      <c r="C211" s="116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O211" s="116"/>
      <c r="P211" s="116"/>
      <c r="Q211" s="116"/>
    </row>
    <row r="212" spans="1:18" ht="12.75" customHeight="1">
      <c r="A212" s="4"/>
      <c r="B212" s="130" t="s">
        <v>134</v>
      </c>
      <c r="C212" s="195"/>
      <c r="D212" s="195"/>
      <c r="E212" s="195"/>
      <c r="F212" s="195"/>
      <c r="G212" s="195"/>
      <c r="H212" s="195"/>
      <c r="I212" s="195"/>
      <c r="J212" s="195"/>
      <c r="K212" s="195"/>
      <c r="L212" s="195"/>
      <c r="M212" s="195"/>
      <c r="N212" s="144"/>
      <c r="O212" s="195"/>
      <c r="P212" s="194"/>
      <c r="Q212" s="248"/>
      <c r="R212" s="268"/>
    </row>
    <row r="213" spans="1:18" ht="12.75" customHeight="1">
      <c r="B213" s="111"/>
      <c r="C213" s="259"/>
      <c r="D213" s="259"/>
      <c r="E213" s="259"/>
      <c r="F213" s="259"/>
      <c r="G213" s="259"/>
      <c r="H213" s="259"/>
      <c r="I213" s="259"/>
      <c r="J213" s="259"/>
      <c r="K213" s="259"/>
      <c r="L213" s="259"/>
      <c r="M213" s="259"/>
      <c r="N213" s="259"/>
      <c r="O213" s="259"/>
      <c r="P213" s="259"/>
      <c r="Q213" s="259"/>
      <c r="R213" s="259"/>
    </row>
    <row r="214" spans="1:18" s="114" customFormat="1" ht="12.75" customHeight="1">
      <c r="A214" s="111" t="s">
        <v>297</v>
      </c>
      <c r="B214" s="277" t="s">
        <v>206</v>
      </c>
      <c r="C214" s="254">
        <v>0</v>
      </c>
      <c r="D214" s="254">
        <v>0</v>
      </c>
      <c r="E214" s="254">
        <v>0</v>
      </c>
      <c r="F214" s="254">
        <v>0</v>
      </c>
      <c r="G214" s="254">
        <v>0</v>
      </c>
      <c r="H214" s="254">
        <v>0</v>
      </c>
      <c r="I214" s="254">
        <v>0</v>
      </c>
      <c r="J214" s="254">
        <v>0</v>
      </c>
      <c r="K214" s="254">
        <v>0</v>
      </c>
      <c r="L214" s="254">
        <v>0</v>
      </c>
      <c r="M214" s="254">
        <v>0</v>
      </c>
      <c r="N214" s="254">
        <v>0</v>
      </c>
      <c r="O214" s="254">
        <v>0</v>
      </c>
      <c r="P214" s="254"/>
      <c r="Q214" s="254">
        <v>0</v>
      </c>
      <c r="R214" s="254">
        <v>0</v>
      </c>
    </row>
    <row r="215" spans="1:18" s="114" customFormat="1" ht="12.75" customHeight="1">
      <c r="A215" s="111"/>
      <c r="B215" s="277" t="s">
        <v>207</v>
      </c>
      <c r="C215" s="254">
        <v>0</v>
      </c>
      <c r="D215" s="254">
        <v>0</v>
      </c>
      <c r="E215" s="254">
        <v>0</v>
      </c>
      <c r="F215" s="254">
        <v>0</v>
      </c>
      <c r="G215" s="254">
        <v>0</v>
      </c>
      <c r="H215" s="254">
        <v>0</v>
      </c>
      <c r="I215" s="254">
        <v>0</v>
      </c>
      <c r="J215" s="254">
        <v>0</v>
      </c>
      <c r="K215" s="254">
        <v>0</v>
      </c>
      <c r="L215" s="254">
        <v>0</v>
      </c>
      <c r="M215" s="254">
        <v>0</v>
      </c>
      <c r="N215" s="254">
        <v>0</v>
      </c>
      <c r="O215" s="254">
        <v>0</v>
      </c>
      <c r="P215" s="254"/>
      <c r="Q215" s="254">
        <v>0</v>
      </c>
      <c r="R215" s="254">
        <v>0</v>
      </c>
    </row>
    <row r="216" spans="1:18" s="114" customFormat="1" ht="12.75" customHeight="1">
      <c r="A216" s="111"/>
      <c r="B216" s="277" t="s">
        <v>208</v>
      </c>
      <c r="C216" s="254">
        <v>0</v>
      </c>
      <c r="D216" s="254">
        <v>0</v>
      </c>
      <c r="E216" s="254">
        <v>3</v>
      </c>
      <c r="F216" s="254">
        <v>2</v>
      </c>
      <c r="G216" s="254">
        <v>0</v>
      </c>
      <c r="H216" s="254">
        <v>0</v>
      </c>
      <c r="I216" s="254">
        <v>0</v>
      </c>
      <c r="J216" s="254">
        <v>0</v>
      </c>
      <c r="K216" s="254">
        <v>0</v>
      </c>
      <c r="L216" s="254">
        <v>0</v>
      </c>
      <c r="M216" s="254">
        <v>0</v>
      </c>
      <c r="N216" s="254">
        <v>0</v>
      </c>
      <c r="O216" s="254">
        <v>5</v>
      </c>
      <c r="P216" s="254"/>
      <c r="Q216" s="254">
        <v>0</v>
      </c>
      <c r="R216" s="254">
        <v>0</v>
      </c>
    </row>
    <row r="217" spans="1:18" s="114" customFormat="1" ht="12.75" customHeight="1">
      <c r="A217" s="111"/>
      <c r="B217" s="277" t="s">
        <v>209</v>
      </c>
      <c r="C217" s="254">
        <v>0</v>
      </c>
      <c r="D217" s="254">
        <v>0</v>
      </c>
      <c r="E217" s="254">
        <v>0</v>
      </c>
      <c r="F217" s="254">
        <v>0</v>
      </c>
      <c r="G217" s="254">
        <v>0</v>
      </c>
      <c r="H217" s="254">
        <v>0</v>
      </c>
      <c r="I217" s="254">
        <v>0</v>
      </c>
      <c r="J217" s="254">
        <v>0</v>
      </c>
      <c r="K217" s="254">
        <v>0</v>
      </c>
      <c r="L217" s="254">
        <v>0</v>
      </c>
      <c r="M217" s="254">
        <v>0</v>
      </c>
      <c r="N217" s="254">
        <v>0</v>
      </c>
      <c r="O217" s="254">
        <v>0</v>
      </c>
      <c r="P217" s="254"/>
      <c r="Q217" s="254">
        <v>0</v>
      </c>
      <c r="R217" s="254">
        <v>0</v>
      </c>
    </row>
    <row r="218" spans="1:18" s="114" customFormat="1" ht="12.75" customHeight="1">
      <c r="A218" s="111"/>
      <c r="B218" s="277" t="s">
        <v>210</v>
      </c>
      <c r="C218" s="254">
        <v>0</v>
      </c>
      <c r="D218" s="254">
        <v>0</v>
      </c>
      <c r="E218" s="254">
        <v>0</v>
      </c>
      <c r="F218" s="254">
        <v>0</v>
      </c>
      <c r="G218" s="254">
        <v>0</v>
      </c>
      <c r="H218" s="254">
        <v>0</v>
      </c>
      <c r="I218" s="254">
        <v>0</v>
      </c>
      <c r="J218" s="254">
        <v>0</v>
      </c>
      <c r="K218" s="254">
        <v>0</v>
      </c>
      <c r="L218" s="254">
        <v>0</v>
      </c>
      <c r="M218" s="254">
        <v>0</v>
      </c>
      <c r="N218" s="254">
        <v>0</v>
      </c>
      <c r="O218" s="254">
        <v>0</v>
      </c>
      <c r="P218" s="254"/>
      <c r="Q218" s="254">
        <v>0</v>
      </c>
      <c r="R218" s="254">
        <v>0</v>
      </c>
    </row>
    <row r="219" spans="1:18" s="114" customFormat="1" ht="12.75" customHeight="1">
      <c r="A219" s="111"/>
      <c r="B219" s="277" t="s">
        <v>211</v>
      </c>
      <c r="C219" s="254">
        <v>0</v>
      </c>
      <c r="D219" s="254">
        <v>0</v>
      </c>
      <c r="E219" s="254">
        <v>0</v>
      </c>
      <c r="F219" s="254">
        <v>0</v>
      </c>
      <c r="G219" s="254">
        <v>0</v>
      </c>
      <c r="H219" s="254">
        <v>0</v>
      </c>
      <c r="I219" s="254">
        <v>0</v>
      </c>
      <c r="J219" s="254">
        <v>0</v>
      </c>
      <c r="K219" s="254">
        <v>0</v>
      </c>
      <c r="L219" s="254">
        <v>0</v>
      </c>
      <c r="M219" s="254">
        <v>0</v>
      </c>
      <c r="N219" s="254">
        <v>0</v>
      </c>
      <c r="O219" s="254">
        <v>0</v>
      </c>
      <c r="P219" s="254"/>
      <c r="Q219" s="254">
        <v>0</v>
      </c>
      <c r="R219" s="254">
        <v>0</v>
      </c>
    </row>
    <row r="220" spans="1:18" s="114" customFormat="1" ht="12.75" customHeight="1">
      <c r="A220" s="111"/>
      <c r="B220" s="277" t="s">
        <v>212</v>
      </c>
      <c r="C220" s="254">
        <v>0</v>
      </c>
      <c r="D220" s="254">
        <v>0</v>
      </c>
      <c r="E220" s="254">
        <v>3</v>
      </c>
      <c r="F220" s="254">
        <v>0</v>
      </c>
      <c r="G220" s="254">
        <v>0</v>
      </c>
      <c r="H220" s="254">
        <v>0</v>
      </c>
      <c r="I220" s="254">
        <v>0</v>
      </c>
      <c r="J220" s="254">
        <v>0</v>
      </c>
      <c r="K220" s="254">
        <v>0</v>
      </c>
      <c r="L220" s="254">
        <v>0</v>
      </c>
      <c r="M220" s="254">
        <v>0</v>
      </c>
      <c r="N220" s="254">
        <v>0</v>
      </c>
      <c r="O220" s="254">
        <v>3</v>
      </c>
      <c r="P220" s="254"/>
      <c r="Q220" s="254">
        <v>0</v>
      </c>
      <c r="R220" s="254">
        <v>0</v>
      </c>
    </row>
    <row r="221" spans="1:18" s="114" customFormat="1" ht="12.75" customHeight="1">
      <c r="A221" s="111"/>
      <c r="B221" s="277" t="s">
        <v>213</v>
      </c>
      <c r="C221" s="254">
        <v>0</v>
      </c>
      <c r="D221" s="254">
        <v>0</v>
      </c>
      <c r="E221" s="254">
        <v>0</v>
      </c>
      <c r="F221" s="254">
        <v>0</v>
      </c>
      <c r="G221" s="254">
        <v>0</v>
      </c>
      <c r="H221" s="254">
        <v>0</v>
      </c>
      <c r="I221" s="254">
        <v>0</v>
      </c>
      <c r="J221" s="254">
        <v>0</v>
      </c>
      <c r="K221" s="254">
        <v>0</v>
      </c>
      <c r="L221" s="254">
        <v>0</v>
      </c>
      <c r="M221" s="254">
        <v>0</v>
      </c>
      <c r="N221" s="254">
        <v>0</v>
      </c>
      <c r="O221" s="254">
        <v>0</v>
      </c>
      <c r="P221" s="254"/>
      <c r="Q221" s="254">
        <v>0</v>
      </c>
      <c r="R221" s="254">
        <v>0</v>
      </c>
    </row>
    <row r="222" spans="1:18" s="114" customFormat="1" ht="12.75" customHeight="1">
      <c r="A222" s="111"/>
      <c r="B222" s="277" t="s">
        <v>214</v>
      </c>
      <c r="C222" s="254">
        <v>0</v>
      </c>
      <c r="D222" s="254">
        <v>0</v>
      </c>
      <c r="E222" s="254">
        <v>4</v>
      </c>
      <c r="F222" s="254">
        <v>0</v>
      </c>
      <c r="G222" s="254">
        <v>0</v>
      </c>
      <c r="H222" s="254">
        <v>0</v>
      </c>
      <c r="I222" s="254">
        <v>0</v>
      </c>
      <c r="J222" s="254">
        <v>0</v>
      </c>
      <c r="K222" s="254">
        <v>0</v>
      </c>
      <c r="L222" s="254">
        <v>0</v>
      </c>
      <c r="M222" s="254">
        <v>0</v>
      </c>
      <c r="N222" s="254">
        <v>0</v>
      </c>
      <c r="O222" s="254">
        <v>4</v>
      </c>
      <c r="P222" s="254"/>
      <c r="Q222" s="254">
        <v>0</v>
      </c>
      <c r="R222" s="254">
        <v>0</v>
      </c>
    </row>
    <row r="223" spans="1:18" s="114" customFormat="1" ht="12.75" customHeight="1">
      <c r="A223" s="111"/>
      <c r="B223" s="277" t="s">
        <v>215</v>
      </c>
      <c r="C223" s="254">
        <v>0</v>
      </c>
      <c r="D223" s="254">
        <v>0</v>
      </c>
      <c r="E223" s="254">
        <v>0</v>
      </c>
      <c r="F223" s="254">
        <v>0</v>
      </c>
      <c r="G223" s="254">
        <v>0</v>
      </c>
      <c r="H223" s="254">
        <v>0</v>
      </c>
      <c r="I223" s="254">
        <v>0</v>
      </c>
      <c r="J223" s="254">
        <v>0</v>
      </c>
      <c r="K223" s="254">
        <v>0</v>
      </c>
      <c r="L223" s="254">
        <v>0</v>
      </c>
      <c r="M223" s="254">
        <v>0</v>
      </c>
      <c r="N223" s="254">
        <v>0</v>
      </c>
      <c r="O223" s="254">
        <v>0</v>
      </c>
      <c r="P223" s="254"/>
      <c r="Q223" s="254">
        <v>0</v>
      </c>
      <c r="R223" s="254">
        <v>0</v>
      </c>
    </row>
    <row r="224" spans="1:18" s="114" customFormat="1" ht="12.75" customHeight="1">
      <c r="A224" s="111"/>
      <c r="B224" s="277"/>
      <c r="C224" s="254"/>
      <c r="D224" s="254"/>
      <c r="E224" s="254"/>
      <c r="F224" s="254"/>
      <c r="G224" s="254"/>
      <c r="H224" s="254"/>
      <c r="I224" s="254"/>
      <c r="J224" s="254"/>
      <c r="K224" s="254"/>
      <c r="L224" s="254"/>
      <c r="M224" s="254"/>
      <c r="N224" s="254"/>
      <c r="O224" s="254"/>
      <c r="P224" s="254"/>
      <c r="Q224" s="254"/>
      <c r="R224" s="254"/>
    </row>
    <row r="225" spans="1:18" s="114" customFormat="1" ht="12.75" customHeight="1">
      <c r="A225" s="111"/>
      <c r="B225" s="111" t="s">
        <v>102</v>
      </c>
      <c r="C225" s="276">
        <v>0</v>
      </c>
      <c r="D225" s="276">
        <v>0</v>
      </c>
      <c r="E225" s="276">
        <v>10</v>
      </c>
      <c r="F225" s="276">
        <v>2</v>
      </c>
      <c r="G225" s="276">
        <v>0</v>
      </c>
      <c r="H225" s="276">
        <v>0</v>
      </c>
      <c r="I225" s="276">
        <v>0</v>
      </c>
      <c r="J225" s="276">
        <v>0</v>
      </c>
      <c r="K225" s="276">
        <v>0</v>
      </c>
      <c r="L225" s="276">
        <v>0</v>
      </c>
      <c r="M225" s="276">
        <v>0</v>
      </c>
      <c r="N225" s="276">
        <v>0</v>
      </c>
      <c r="O225" s="276">
        <v>12</v>
      </c>
      <c r="P225" s="276"/>
      <c r="Q225" s="276">
        <v>0</v>
      </c>
      <c r="R225" s="276">
        <v>0</v>
      </c>
    </row>
    <row r="227" spans="1:18" s="114" customFormat="1" ht="12.75" customHeight="1">
      <c r="A227" s="111" t="s">
        <v>311</v>
      </c>
      <c r="B227" s="277" t="s">
        <v>206</v>
      </c>
      <c r="C227" s="254">
        <v>0</v>
      </c>
      <c r="D227" s="254">
        <v>0</v>
      </c>
      <c r="E227" s="254">
        <v>5</v>
      </c>
      <c r="F227" s="254">
        <v>0</v>
      </c>
      <c r="G227" s="254">
        <v>0</v>
      </c>
      <c r="H227" s="254">
        <v>0</v>
      </c>
      <c r="I227" s="254">
        <v>0</v>
      </c>
      <c r="J227" s="254">
        <v>0</v>
      </c>
      <c r="K227" s="254">
        <v>0</v>
      </c>
      <c r="L227" s="254">
        <v>0</v>
      </c>
      <c r="M227" s="254">
        <v>0</v>
      </c>
      <c r="N227" s="254">
        <v>0</v>
      </c>
      <c r="O227" s="254">
        <v>5</v>
      </c>
      <c r="P227" s="254"/>
      <c r="Q227" s="254">
        <v>0</v>
      </c>
      <c r="R227" s="254">
        <v>0</v>
      </c>
    </row>
    <row r="228" spans="1:18" s="114" customFormat="1" ht="12.75" customHeight="1">
      <c r="A228" s="111"/>
      <c r="B228" s="277" t="s">
        <v>207</v>
      </c>
      <c r="C228" s="254">
        <v>0</v>
      </c>
      <c r="D228" s="254">
        <v>0</v>
      </c>
      <c r="E228" s="254">
        <v>0</v>
      </c>
      <c r="F228" s="254">
        <v>0</v>
      </c>
      <c r="G228" s="254">
        <v>0</v>
      </c>
      <c r="H228" s="254">
        <v>0</v>
      </c>
      <c r="I228" s="254">
        <v>0</v>
      </c>
      <c r="J228" s="254">
        <v>0</v>
      </c>
      <c r="K228" s="254">
        <v>0</v>
      </c>
      <c r="L228" s="254">
        <v>0</v>
      </c>
      <c r="M228" s="254">
        <v>0</v>
      </c>
      <c r="N228" s="254">
        <v>0</v>
      </c>
      <c r="O228" s="254">
        <v>0</v>
      </c>
      <c r="P228" s="254"/>
      <c r="Q228" s="254">
        <v>0</v>
      </c>
      <c r="R228" s="254">
        <v>0</v>
      </c>
    </row>
    <row r="229" spans="1:18" s="114" customFormat="1" ht="12.75" customHeight="1">
      <c r="A229" s="111"/>
      <c r="B229" s="277" t="s">
        <v>208</v>
      </c>
      <c r="C229" s="254">
        <v>0</v>
      </c>
      <c r="D229" s="254">
        <v>0</v>
      </c>
      <c r="E229" s="254">
        <v>3</v>
      </c>
      <c r="F229" s="254">
        <v>2</v>
      </c>
      <c r="G229" s="254">
        <v>0</v>
      </c>
      <c r="H229" s="254">
        <v>0</v>
      </c>
      <c r="I229" s="254">
        <v>0</v>
      </c>
      <c r="J229" s="254">
        <v>0</v>
      </c>
      <c r="K229" s="254">
        <v>2</v>
      </c>
      <c r="L229" s="254">
        <v>0</v>
      </c>
      <c r="M229" s="254">
        <v>0</v>
      </c>
      <c r="N229" s="254">
        <v>0</v>
      </c>
      <c r="O229" s="254">
        <v>7</v>
      </c>
      <c r="P229" s="254"/>
      <c r="Q229" s="254">
        <v>0</v>
      </c>
      <c r="R229" s="254">
        <v>0</v>
      </c>
    </row>
    <row r="230" spans="1:18" s="114" customFormat="1" ht="12.75" customHeight="1">
      <c r="A230" s="111"/>
      <c r="B230" s="277" t="s">
        <v>209</v>
      </c>
      <c r="C230" s="254">
        <v>0</v>
      </c>
      <c r="D230" s="254">
        <v>2</v>
      </c>
      <c r="E230" s="254">
        <v>0</v>
      </c>
      <c r="F230" s="254">
        <v>7</v>
      </c>
      <c r="G230" s="254">
        <v>0</v>
      </c>
      <c r="H230" s="254">
        <v>0</v>
      </c>
      <c r="I230" s="254">
        <v>0</v>
      </c>
      <c r="J230" s="254">
        <v>0</v>
      </c>
      <c r="K230" s="254">
        <v>0</v>
      </c>
      <c r="L230" s="254">
        <v>0</v>
      </c>
      <c r="M230" s="254">
        <v>0</v>
      </c>
      <c r="N230" s="254">
        <v>0</v>
      </c>
      <c r="O230" s="254">
        <v>9</v>
      </c>
      <c r="P230" s="254"/>
      <c r="Q230" s="254">
        <v>0</v>
      </c>
      <c r="R230" s="254">
        <v>0</v>
      </c>
    </row>
    <row r="231" spans="1:18" s="114" customFormat="1" ht="12.75" customHeight="1">
      <c r="A231" s="111"/>
      <c r="B231" s="277" t="s">
        <v>210</v>
      </c>
      <c r="C231" s="254">
        <v>0</v>
      </c>
      <c r="D231" s="254">
        <v>0</v>
      </c>
      <c r="E231" s="254">
        <v>0</v>
      </c>
      <c r="F231" s="254">
        <v>0</v>
      </c>
      <c r="G231" s="254">
        <v>0</v>
      </c>
      <c r="H231" s="254">
        <v>0</v>
      </c>
      <c r="I231" s="254">
        <v>0</v>
      </c>
      <c r="J231" s="254">
        <v>0</v>
      </c>
      <c r="K231" s="254">
        <v>0</v>
      </c>
      <c r="L231" s="254">
        <v>0</v>
      </c>
      <c r="M231" s="254">
        <v>0</v>
      </c>
      <c r="N231" s="254">
        <v>0</v>
      </c>
      <c r="O231" s="254">
        <v>0</v>
      </c>
      <c r="P231" s="254"/>
      <c r="Q231" s="254">
        <v>0</v>
      </c>
      <c r="R231" s="254">
        <v>0</v>
      </c>
    </row>
    <row r="232" spans="1:18" s="114" customFormat="1" ht="12.75" customHeight="1">
      <c r="A232" s="111"/>
      <c r="B232" s="277" t="s">
        <v>211</v>
      </c>
      <c r="C232" s="254">
        <v>0</v>
      </c>
      <c r="D232" s="254">
        <v>3</v>
      </c>
      <c r="E232" s="254">
        <v>10</v>
      </c>
      <c r="F232" s="254">
        <v>0</v>
      </c>
      <c r="G232" s="254">
        <v>0</v>
      </c>
      <c r="H232" s="254">
        <v>0</v>
      </c>
      <c r="I232" s="254">
        <v>0</v>
      </c>
      <c r="J232" s="254">
        <v>0</v>
      </c>
      <c r="K232" s="254">
        <v>0</v>
      </c>
      <c r="L232" s="254">
        <v>0</v>
      </c>
      <c r="M232" s="254">
        <v>0</v>
      </c>
      <c r="N232" s="254">
        <v>0</v>
      </c>
      <c r="O232" s="254">
        <v>13</v>
      </c>
      <c r="P232" s="254"/>
      <c r="Q232" s="254">
        <v>0</v>
      </c>
      <c r="R232" s="254">
        <v>0</v>
      </c>
    </row>
    <row r="233" spans="1:18" s="114" customFormat="1" ht="12.75" customHeight="1">
      <c r="A233" s="111"/>
      <c r="B233" s="277" t="s">
        <v>212</v>
      </c>
      <c r="C233" s="254">
        <v>0</v>
      </c>
      <c r="D233" s="254">
        <v>0</v>
      </c>
      <c r="E233" s="254">
        <v>3</v>
      </c>
      <c r="F233" s="254">
        <v>0</v>
      </c>
      <c r="G233" s="254">
        <v>0</v>
      </c>
      <c r="H233" s="254">
        <v>0</v>
      </c>
      <c r="I233" s="254">
        <v>0</v>
      </c>
      <c r="J233" s="254">
        <v>0</v>
      </c>
      <c r="K233" s="254">
        <v>0</v>
      </c>
      <c r="L233" s="254">
        <v>0</v>
      </c>
      <c r="M233" s="254">
        <v>0</v>
      </c>
      <c r="N233" s="254">
        <v>0</v>
      </c>
      <c r="O233" s="254">
        <v>3</v>
      </c>
      <c r="P233" s="254"/>
      <c r="Q233" s="254">
        <v>0</v>
      </c>
      <c r="R233" s="254">
        <v>0</v>
      </c>
    </row>
    <row r="234" spans="1:18" s="114" customFormat="1" ht="12.75" customHeight="1">
      <c r="A234" s="111"/>
      <c r="B234" s="277" t="s">
        <v>213</v>
      </c>
      <c r="C234" s="254">
        <v>0</v>
      </c>
      <c r="D234" s="254">
        <v>0</v>
      </c>
      <c r="E234" s="254">
        <v>0</v>
      </c>
      <c r="F234" s="254">
        <v>0</v>
      </c>
      <c r="G234" s="254">
        <v>0</v>
      </c>
      <c r="H234" s="254">
        <v>0</v>
      </c>
      <c r="I234" s="254">
        <v>0</v>
      </c>
      <c r="J234" s="254">
        <v>0</v>
      </c>
      <c r="K234" s="254">
        <v>0</v>
      </c>
      <c r="L234" s="254">
        <v>0</v>
      </c>
      <c r="M234" s="254">
        <v>0</v>
      </c>
      <c r="N234" s="254">
        <v>0</v>
      </c>
      <c r="O234" s="254">
        <v>0</v>
      </c>
      <c r="P234" s="254"/>
      <c r="Q234" s="254">
        <v>0</v>
      </c>
      <c r="R234" s="254">
        <v>0</v>
      </c>
    </row>
    <row r="235" spans="1:18" s="114" customFormat="1" ht="12.75" customHeight="1">
      <c r="A235" s="111"/>
      <c r="B235" s="277" t="s">
        <v>214</v>
      </c>
      <c r="C235" s="254">
        <v>0</v>
      </c>
      <c r="D235" s="254">
        <v>0</v>
      </c>
      <c r="E235" s="254">
        <v>4</v>
      </c>
      <c r="F235" s="254">
        <v>0</v>
      </c>
      <c r="G235" s="254">
        <v>0</v>
      </c>
      <c r="H235" s="254">
        <v>0</v>
      </c>
      <c r="I235" s="254">
        <v>0</v>
      </c>
      <c r="J235" s="254">
        <v>0</v>
      </c>
      <c r="K235" s="254">
        <v>0</v>
      </c>
      <c r="L235" s="254">
        <v>0</v>
      </c>
      <c r="M235" s="254">
        <v>0</v>
      </c>
      <c r="N235" s="254">
        <v>0</v>
      </c>
      <c r="O235" s="254">
        <v>4</v>
      </c>
      <c r="P235" s="254"/>
      <c r="Q235" s="254">
        <v>0</v>
      </c>
      <c r="R235" s="254">
        <v>0</v>
      </c>
    </row>
    <row r="236" spans="1:18" s="114" customFormat="1" ht="12.75" customHeight="1">
      <c r="A236" s="111"/>
      <c r="B236" s="277" t="s">
        <v>215</v>
      </c>
      <c r="C236" s="254">
        <v>0</v>
      </c>
      <c r="D236" s="254">
        <v>16</v>
      </c>
      <c r="E236" s="254">
        <v>0</v>
      </c>
      <c r="F236" s="254">
        <v>0</v>
      </c>
      <c r="G236" s="254">
        <v>0</v>
      </c>
      <c r="H236" s="254">
        <v>0</v>
      </c>
      <c r="I236" s="254">
        <v>0</v>
      </c>
      <c r="J236" s="254">
        <v>0</v>
      </c>
      <c r="K236" s="254">
        <v>0</v>
      </c>
      <c r="L236" s="254">
        <v>0</v>
      </c>
      <c r="M236" s="254">
        <v>0</v>
      </c>
      <c r="N236" s="254">
        <v>0</v>
      </c>
      <c r="O236" s="254">
        <v>16</v>
      </c>
      <c r="P236" s="254"/>
      <c r="Q236" s="254">
        <v>0</v>
      </c>
      <c r="R236" s="254">
        <v>0</v>
      </c>
    </row>
    <row r="237" spans="1:18" s="114" customFormat="1" ht="12.75" customHeight="1">
      <c r="A237" s="111"/>
      <c r="B237" s="277"/>
      <c r="C237" s="254"/>
      <c r="D237" s="254"/>
      <c r="E237" s="254"/>
      <c r="F237" s="254"/>
      <c r="G237" s="254"/>
      <c r="H237" s="254"/>
      <c r="I237" s="254"/>
      <c r="J237" s="254"/>
      <c r="K237" s="254"/>
      <c r="L237" s="254"/>
      <c r="M237" s="254"/>
      <c r="N237" s="254"/>
      <c r="O237" s="254"/>
      <c r="P237" s="254"/>
      <c r="Q237" s="254"/>
      <c r="R237" s="254"/>
    </row>
    <row r="238" spans="1:18" s="114" customFormat="1" ht="12.75" customHeight="1">
      <c r="A238" s="111"/>
      <c r="B238" s="111" t="s">
        <v>102</v>
      </c>
      <c r="C238" s="276">
        <v>0</v>
      </c>
      <c r="D238" s="276">
        <v>21</v>
      </c>
      <c r="E238" s="276">
        <v>25</v>
      </c>
      <c r="F238" s="276">
        <v>9</v>
      </c>
      <c r="G238" s="276">
        <v>0</v>
      </c>
      <c r="H238" s="276">
        <v>0</v>
      </c>
      <c r="I238" s="276">
        <v>0</v>
      </c>
      <c r="J238" s="276">
        <v>0</v>
      </c>
      <c r="K238" s="276">
        <v>2</v>
      </c>
      <c r="L238" s="276">
        <v>0</v>
      </c>
      <c r="M238" s="276">
        <v>0</v>
      </c>
      <c r="N238" s="276">
        <v>0</v>
      </c>
      <c r="O238" s="276">
        <v>57</v>
      </c>
      <c r="P238" s="276"/>
      <c r="Q238" s="276">
        <v>0</v>
      </c>
      <c r="R238" s="276">
        <v>0</v>
      </c>
    </row>
    <row r="239" spans="1:18" s="114" customFormat="1" ht="12.75" customHeight="1">
      <c r="A239" s="201"/>
      <c r="B239" s="201"/>
      <c r="C239" s="276"/>
      <c r="D239" s="276"/>
      <c r="E239" s="276"/>
      <c r="F239" s="276"/>
      <c r="G239" s="276"/>
      <c r="H239" s="276"/>
      <c r="I239" s="276"/>
      <c r="J239" s="276"/>
      <c r="K239" s="276"/>
      <c r="L239" s="276"/>
      <c r="M239" s="276"/>
      <c r="N239" s="276"/>
      <c r="O239" s="276"/>
      <c r="P239" s="276"/>
      <c r="Q239" s="276"/>
      <c r="R239" s="276"/>
    </row>
    <row r="240" spans="1:18" s="114" customFormat="1" ht="12.75" customHeight="1">
      <c r="A240" s="111" t="s">
        <v>312</v>
      </c>
      <c r="B240" s="277" t="s">
        <v>206</v>
      </c>
      <c r="C240" s="254">
        <v>0</v>
      </c>
      <c r="D240" s="254">
        <v>0</v>
      </c>
      <c r="E240" s="254">
        <v>0</v>
      </c>
      <c r="F240" s="254">
        <v>0</v>
      </c>
      <c r="G240" s="254">
        <v>0</v>
      </c>
      <c r="H240" s="254">
        <v>0</v>
      </c>
      <c r="I240" s="254">
        <v>0</v>
      </c>
      <c r="J240" s="254">
        <v>0</v>
      </c>
      <c r="K240" s="254">
        <v>0</v>
      </c>
      <c r="L240" s="254">
        <v>0</v>
      </c>
      <c r="M240" s="254">
        <v>0</v>
      </c>
      <c r="N240" s="254">
        <v>0</v>
      </c>
      <c r="O240" s="254">
        <v>0</v>
      </c>
      <c r="P240" s="254"/>
      <c r="Q240" s="254">
        <v>0</v>
      </c>
      <c r="R240" s="254">
        <v>0</v>
      </c>
    </row>
    <row r="241" spans="1:18" s="114" customFormat="1" ht="12.75" customHeight="1">
      <c r="A241" s="111"/>
      <c r="B241" s="277" t="s">
        <v>207</v>
      </c>
      <c r="C241" s="254">
        <v>0</v>
      </c>
      <c r="D241" s="254">
        <v>0</v>
      </c>
      <c r="E241" s="254">
        <v>13</v>
      </c>
      <c r="F241" s="254">
        <v>0</v>
      </c>
      <c r="G241" s="254">
        <v>0</v>
      </c>
      <c r="H241" s="254">
        <v>0</v>
      </c>
      <c r="I241" s="254">
        <v>0</v>
      </c>
      <c r="J241" s="254">
        <v>0</v>
      </c>
      <c r="K241" s="254">
        <v>0</v>
      </c>
      <c r="L241" s="254">
        <v>0</v>
      </c>
      <c r="M241" s="254">
        <v>0</v>
      </c>
      <c r="N241" s="254">
        <v>0</v>
      </c>
      <c r="O241" s="254">
        <v>13</v>
      </c>
      <c r="P241" s="254"/>
      <c r="Q241" s="254">
        <v>0</v>
      </c>
      <c r="R241" s="254">
        <v>0</v>
      </c>
    </row>
    <row r="242" spans="1:18" s="114" customFormat="1" ht="12.75" customHeight="1">
      <c r="A242" s="111"/>
      <c r="B242" s="277" t="s">
        <v>208</v>
      </c>
      <c r="C242" s="254">
        <v>0</v>
      </c>
      <c r="D242" s="254">
        <v>1</v>
      </c>
      <c r="E242" s="254">
        <v>7</v>
      </c>
      <c r="F242" s="254">
        <v>0</v>
      </c>
      <c r="G242" s="254">
        <v>0</v>
      </c>
      <c r="H242" s="254">
        <v>0</v>
      </c>
      <c r="I242" s="254">
        <v>0</v>
      </c>
      <c r="J242" s="254">
        <v>0</v>
      </c>
      <c r="K242" s="254">
        <v>0</v>
      </c>
      <c r="L242" s="254">
        <v>0</v>
      </c>
      <c r="M242" s="254">
        <v>0</v>
      </c>
      <c r="N242" s="254">
        <v>0</v>
      </c>
      <c r="O242" s="254">
        <v>8</v>
      </c>
      <c r="P242" s="254"/>
      <c r="Q242" s="254">
        <v>0</v>
      </c>
      <c r="R242" s="254">
        <v>0</v>
      </c>
    </row>
    <row r="243" spans="1:18" s="114" customFormat="1" ht="12.75" customHeight="1">
      <c r="A243" s="111"/>
      <c r="B243" s="277" t="s">
        <v>209</v>
      </c>
      <c r="C243" s="254">
        <v>0</v>
      </c>
      <c r="D243" s="254">
        <v>0</v>
      </c>
      <c r="E243" s="254">
        <v>27</v>
      </c>
      <c r="F243" s="254">
        <v>0</v>
      </c>
      <c r="G243" s="254">
        <v>0</v>
      </c>
      <c r="H243" s="254">
        <v>0</v>
      </c>
      <c r="I243" s="254">
        <v>0</v>
      </c>
      <c r="J243" s="254">
        <v>0</v>
      </c>
      <c r="K243" s="254">
        <v>0</v>
      </c>
      <c r="L243" s="254">
        <v>0</v>
      </c>
      <c r="M243" s="254">
        <v>0</v>
      </c>
      <c r="N243" s="254">
        <v>0</v>
      </c>
      <c r="O243" s="254">
        <v>27</v>
      </c>
      <c r="P243" s="254"/>
      <c r="Q243" s="254">
        <v>0</v>
      </c>
      <c r="R243" s="254">
        <v>0</v>
      </c>
    </row>
    <row r="244" spans="1:18" s="114" customFormat="1" ht="12.75" customHeight="1">
      <c r="A244" s="111"/>
      <c r="B244" s="277" t="s">
        <v>210</v>
      </c>
      <c r="C244" s="254">
        <v>0</v>
      </c>
      <c r="D244" s="254">
        <v>0</v>
      </c>
      <c r="E244" s="254">
        <v>69</v>
      </c>
      <c r="F244" s="254">
        <v>0</v>
      </c>
      <c r="G244" s="254">
        <v>0</v>
      </c>
      <c r="H244" s="254">
        <v>0</v>
      </c>
      <c r="I244" s="254">
        <v>0</v>
      </c>
      <c r="J244" s="254">
        <v>0</v>
      </c>
      <c r="K244" s="254">
        <v>0</v>
      </c>
      <c r="L244" s="254">
        <v>0</v>
      </c>
      <c r="M244" s="254">
        <v>0</v>
      </c>
      <c r="N244" s="254">
        <v>0</v>
      </c>
      <c r="O244" s="254">
        <v>69</v>
      </c>
      <c r="P244" s="254"/>
      <c r="Q244" s="254">
        <v>0</v>
      </c>
      <c r="R244" s="254">
        <v>0</v>
      </c>
    </row>
    <row r="245" spans="1:18" s="114" customFormat="1" ht="12.75" customHeight="1">
      <c r="A245" s="111"/>
      <c r="B245" s="277" t="s">
        <v>211</v>
      </c>
      <c r="C245" s="254">
        <v>0</v>
      </c>
      <c r="D245" s="254">
        <v>0</v>
      </c>
      <c r="E245" s="254">
        <v>2</v>
      </c>
      <c r="F245" s="254">
        <v>0</v>
      </c>
      <c r="G245" s="254">
        <v>0</v>
      </c>
      <c r="H245" s="254">
        <v>0</v>
      </c>
      <c r="I245" s="254">
        <v>0</v>
      </c>
      <c r="J245" s="254">
        <v>0</v>
      </c>
      <c r="K245" s="254">
        <v>0</v>
      </c>
      <c r="L245" s="254">
        <v>0</v>
      </c>
      <c r="M245" s="254">
        <v>0</v>
      </c>
      <c r="N245" s="254">
        <v>0</v>
      </c>
      <c r="O245" s="254">
        <v>2</v>
      </c>
      <c r="P245" s="254"/>
      <c r="Q245" s="254">
        <v>0</v>
      </c>
      <c r="R245" s="254">
        <v>0</v>
      </c>
    </row>
    <row r="246" spans="1:18" s="114" customFormat="1" ht="12.75" customHeight="1">
      <c r="A246" s="111"/>
      <c r="B246" s="277" t="s">
        <v>212</v>
      </c>
      <c r="C246" s="254">
        <v>0</v>
      </c>
      <c r="D246" s="254">
        <v>0</v>
      </c>
      <c r="E246" s="254">
        <v>0</v>
      </c>
      <c r="F246" s="254">
        <v>0</v>
      </c>
      <c r="G246" s="254">
        <v>0</v>
      </c>
      <c r="H246" s="254">
        <v>0</v>
      </c>
      <c r="I246" s="254">
        <v>0</v>
      </c>
      <c r="J246" s="254">
        <v>0</v>
      </c>
      <c r="K246" s="254">
        <v>0</v>
      </c>
      <c r="L246" s="254">
        <v>0</v>
      </c>
      <c r="M246" s="254">
        <v>0</v>
      </c>
      <c r="N246" s="254">
        <v>0</v>
      </c>
      <c r="O246" s="254">
        <v>0</v>
      </c>
      <c r="P246" s="254"/>
      <c r="Q246" s="254">
        <v>0</v>
      </c>
      <c r="R246" s="254">
        <v>0</v>
      </c>
    </row>
    <row r="247" spans="1:18" s="114" customFormat="1" ht="12.75" customHeight="1">
      <c r="A247" s="111"/>
      <c r="B247" s="277" t="s">
        <v>213</v>
      </c>
      <c r="C247" s="254">
        <v>0</v>
      </c>
      <c r="D247" s="254">
        <v>0</v>
      </c>
      <c r="E247" s="254">
        <v>0</v>
      </c>
      <c r="F247" s="254">
        <v>0</v>
      </c>
      <c r="G247" s="254">
        <v>0</v>
      </c>
      <c r="H247" s="254">
        <v>0</v>
      </c>
      <c r="I247" s="254">
        <v>0</v>
      </c>
      <c r="J247" s="254">
        <v>0</v>
      </c>
      <c r="K247" s="254">
        <v>0</v>
      </c>
      <c r="L247" s="254">
        <v>0</v>
      </c>
      <c r="M247" s="254">
        <v>0</v>
      </c>
      <c r="N247" s="254">
        <v>0</v>
      </c>
      <c r="O247" s="254">
        <v>0</v>
      </c>
      <c r="P247" s="254"/>
      <c r="Q247" s="254">
        <v>0</v>
      </c>
      <c r="R247" s="254">
        <v>0</v>
      </c>
    </row>
    <row r="248" spans="1:18" s="114" customFormat="1" ht="12.75" customHeight="1">
      <c r="A248" s="111"/>
      <c r="B248" s="277" t="s">
        <v>214</v>
      </c>
      <c r="C248" s="254">
        <v>0</v>
      </c>
      <c r="D248" s="254">
        <v>0</v>
      </c>
      <c r="E248" s="254">
        <v>0</v>
      </c>
      <c r="F248" s="254">
        <v>0</v>
      </c>
      <c r="G248" s="254">
        <v>0</v>
      </c>
      <c r="H248" s="254">
        <v>0</v>
      </c>
      <c r="I248" s="254">
        <v>0</v>
      </c>
      <c r="J248" s="254">
        <v>0</v>
      </c>
      <c r="K248" s="254">
        <v>0</v>
      </c>
      <c r="L248" s="254">
        <v>0</v>
      </c>
      <c r="M248" s="254">
        <v>0</v>
      </c>
      <c r="N248" s="254">
        <v>0</v>
      </c>
      <c r="O248" s="254">
        <v>0</v>
      </c>
      <c r="P248" s="254"/>
      <c r="Q248" s="254">
        <v>0</v>
      </c>
      <c r="R248" s="254">
        <v>0</v>
      </c>
    </row>
    <row r="249" spans="1:18" s="114" customFormat="1" ht="12.75" customHeight="1">
      <c r="A249" s="111"/>
      <c r="B249" s="277" t="s">
        <v>215</v>
      </c>
      <c r="C249" s="254">
        <v>0</v>
      </c>
      <c r="D249" s="254">
        <v>0</v>
      </c>
      <c r="E249" s="254">
        <v>0</v>
      </c>
      <c r="F249" s="254">
        <v>0</v>
      </c>
      <c r="G249" s="254">
        <v>0</v>
      </c>
      <c r="H249" s="254">
        <v>0</v>
      </c>
      <c r="I249" s="254">
        <v>0</v>
      </c>
      <c r="J249" s="254">
        <v>0</v>
      </c>
      <c r="K249" s="254">
        <v>0</v>
      </c>
      <c r="L249" s="254">
        <v>0</v>
      </c>
      <c r="M249" s="254">
        <v>0</v>
      </c>
      <c r="N249" s="254">
        <v>0</v>
      </c>
      <c r="O249" s="254">
        <v>0</v>
      </c>
      <c r="P249" s="254"/>
      <c r="Q249" s="254">
        <v>0</v>
      </c>
      <c r="R249" s="254">
        <v>0</v>
      </c>
    </row>
    <row r="250" spans="1:18" s="114" customFormat="1" ht="12.75" customHeight="1">
      <c r="A250" s="111"/>
      <c r="B250" s="277"/>
      <c r="C250" s="254"/>
      <c r="D250" s="254"/>
      <c r="E250" s="254"/>
      <c r="F250" s="254"/>
      <c r="G250" s="254"/>
      <c r="H250" s="254"/>
      <c r="I250" s="254"/>
      <c r="J250" s="254"/>
      <c r="K250" s="254"/>
      <c r="L250" s="254"/>
      <c r="M250" s="254"/>
      <c r="N250" s="254"/>
      <c r="O250" s="254"/>
      <c r="P250" s="254"/>
      <c r="Q250" s="254"/>
      <c r="R250" s="254"/>
    </row>
    <row r="251" spans="1:18" s="114" customFormat="1" ht="12.75" customHeight="1">
      <c r="A251" s="111"/>
      <c r="B251" s="111" t="s">
        <v>102</v>
      </c>
      <c r="C251" s="276">
        <v>0</v>
      </c>
      <c r="D251" s="276">
        <v>1</v>
      </c>
      <c r="E251" s="276">
        <v>118</v>
      </c>
      <c r="F251" s="276">
        <v>0</v>
      </c>
      <c r="G251" s="276">
        <v>0</v>
      </c>
      <c r="H251" s="276">
        <v>0</v>
      </c>
      <c r="I251" s="276">
        <v>0</v>
      </c>
      <c r="J251" s="276">
        <v>0</v>
      </c>
      <c r="K251" s="276">
        <v>0</v>
      </c>
      <c r="L251" s="276">
        <v>0</v>
      </c>
      <c r="M251" s="276">
        <v>0</v>
      </c>
      <c r="N251" s="276">
        <v>0</v>
      </c>
      <c r="O251" s="276">
        <v>119</v>
      </c>
      <c r="P251" s="276"/>
      <c r="Q251" s="276">
        <v>0</v>
      </c>
      <c r="R251" s="276">
        <v>0</v>
      </c>
    </row>
    <row r="252" spans="1:18" ht="12.75" customHeight="1">
      <c r="B252" s="279"/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O252" s="116"/>
      <c r="P252" s="116"/>
      <c r="Q252" s="116"/>
    </row>
  </sheetData>
  <phoneticPr fontId="0" type="noConversion"/>
  <printOptions horizontalCentered="1"/>
  <pageMargins left="0.5" right="0.5" top="0.5" bottom="0.5" header="0.5" footer="0.5"/>
  <pageSetup paperSize="9" scale="5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2AC0E-D113-4F3E-BF45-9F61619021FD}">
  <sheetPr codeName="Sheet15"/>
  <dimension ref="A1:S522"/>
  <sheetViews>
    <sheetView zoomScaleNormal="100" workbookViewId="0">
      <pane ySplit="5" topLeftCell="A6" activePane="bottomLeft" state="frozen"/>
      <selection activeCell="A7" sqref="A7:O7"/>
      <selection pane="bottomLeft" activeCell="H20" sqref="H20"/>
    </sheetView>
  </sheetViews>
  <sheetFormatPr defaultRowHeight="12.75"/>
  <cols>
    <col min="1" max="1" width="14.140625" style="291" customWidth="1"/>
    <col min="2" max="2" width="29.140625" style="199" bestFit="1" customWidth="1"/>
    <col min="3" max="3" width="9" style="257" customWidth="1"/>
    <col min="4" max="4" width="10.85546875" style="257" customWidth="1"/>
    <col min="5" max="5" width="11.28515625" style="257" customWidth="1"/>
    <col min="6" max="8" width="10.7109375" style="257" bestFit="1" customWidth="1"/>
    <col min="9" max="9" width="10.5703125" style="257" customWidth="1"/>
    <col min="10" max="10" width="10.7109375" style="257" bestFit="1" customWidth="1"/>
    <col min="11" max="11" width="10" style="257" customWidth="1"/>
    <col min="12" max="12" width="10.42578125" style="257" customWidth="1"/>
    <col min="13" max="13" width="8.85546875" style="257" customWidth="1"/>
    <col min="14" max="14" width="11.28515625" style="202" customWidth="1"/>
    <col min="15" max="15" width="10.140625" style="112" customWidth="1"/>
    <col min="16" max="16" width="5.28515625" style="112" customWidth="1"/>
    <col min="17" max="17" width="8.85546875" style="112" customWidth="1"/>
    <col min="18" max="18" width="12" style="109" customWidth="1"/>
    <col min="19" max="19" width="9.140625" style="109"/>
    <col min="20" max="20" width="9.140625" style="199"/>
    <col min="21" max="21" width="19.42578125" style="199" bestFit="1" customWidth="1"/>
    <col min="22" max="34" width="9.140625" style="199"/>
    <col min="35" max="35" width="5.140625" style="199" customWidth="1"/>
    <col min="36" max="16384" width="9.140625" style="199"/>
  </cols>
  <sheetData>
    <row r="1" spans="1:19">
      <c r="A1" s="280" t="s">
        <v>279</v>
      </c>
      <c r="B1" s="215"/>
    </row>
    <row r="2" spans="1:19">
      <c r="A2" s="280" t="s">
        <v>125</v>
      </c>
      <c r="B2" s="257"/>
      <c r="E2" s="111"/>
      <c r="H2" s="215"/>
    </row>
    <row r="3" spans="1:19">
      <c r="A3" s="281" t="s">
        <v>126</v>
      </c>
      <c r="B3" s="257"/>
    </row>
    <row r="4" spans="1:19">
      <c r="A4" s="282"/>
      <c r="B4" s="257"/>
    </row>
    <row r="5" spans="1:19" s="200" customFormat="1" ht="50.1" customHeight="1">
      <c r="A5" s="125" t="s">
        <v>64</v>
      </c>
      <c r="B5" s="126" t="s">
        <v>69</v>
      </c>
      <c r="C5" s="126" t="s">
        <v>15</v>
      </c>
      <c r="D5" s="125" t="s">
        <v>265</v>
      </c>
      <c r="E5" s="125" t="s">
        <v>266</v>
      </c>
      <c r="F5" s="125" t="s">
        <v>267</v>
      </c>
      <c r="G5" s="125" t="s">
        <v>268</v>
      </c>
      <c r="H5" s="125" t="s">
        <v>269</v>
      </c>
      <c r="I5" s="125" t="s">
        <v>270</v>
      </c>
      <c r="J5" s="125" t="s">
        <v>271</v>
      </c>
      <c r="K5" s="125" t="s">
        <v>52</v>
      </c>
      <c r="L5" s="125" t="s">
        <v>51</v>
      </c>
      <c r="M5" s="127" t="s">
        <v>146</v>
      </c>
      <c r="N5" s="127" t="s">
        <v>151</v>
      </c>
      <c r="O5" s="126" t="s">
        <v>60</v>
      </c>
      <c r="P5" s="118"/>
      <c r="Q5" s="125" t="s">
        <v>143</v>
      </c>
      <c r="R5" s="128" t="s">
        <v>264</v>
      </c>
      <c r="S5" s="110"/>
    </row>
    <row r="6" spans="1:19" s="200" customFormat="1" ht="13.5" customHeigh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283"/>
      <c r="L6" s="283"/>
      <c r="M6" s="284"/>
      <c r="N6" s="284"/>
      <c r="O6" s="110"/>
      <c r="P6" s="110"/>
      <c r="Q6" s="283"/>
      <c r="R6" s="113"/>
      <c r="S6" s="110"/>
    </row>
    <row r="7" spans="1:19" s="255" customFormat="1" ht="12.75" customHeight="1">
      <c r="A7" s="130" t="s">
        <v>66</v>
      </c>
      <c r="B7" s="130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67"/>
      <c r="O7" s="248"/>
      <c r="P7" s="236"/>
      <c r="Q7" s="248"/>
      <c r="R7" s="268"/>
      <c r="S7" s="254"/>
    </row>
    <row r="8" spans="1:19" s="255" customFormat="1" ht="12.75" customHeight="1">
      <c r="A8" s="138"/>
      <c r="B8" s="138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O8" s="236"/>
      <c r="P8" s="236"/>
      <c r="Q8" s="236"/>
      <c r="R8" s="254"/>
      <c r="S8" s="254"/>
    </row>
    <row r="9" spans="1:19" s="114" customFormat="1">
      <c r="A9" s="285" t="s">
        <v>297</v>
      </c>
      <c r="B9" s="112" t="s">
        <v>161</v>
      </c>
      <c r="C9" s="112">
        <v>19</v>
      </c>
      <c r="D9" s="112">
        <v>42</v>
      </c>
      <c r="E9" s="112">
        <v>23</v>
      </c>
      <c r="F9" s="112">
        <v>3</v>
      </c>
      <c r="G9" s="112">
        <v>0</v>
      </c>
      <c r="H9" s="112">
        <v>0</v>
      </c>
      <c r="I9" s="112">
        <v>0</v>
      </c>
      <c r="J9" s="112">
        <v>0</v>
      </c>
      <c r="K9" s="112">
        <v>0</v>
      </c>
      <c r="L9" s="112">
        <v>0</v>
      </c>
      <c r="M9" s="112">
        <v>0</v>
      </c>
      <c r="N9" s="112">
        <v>0</v>
      </c>
      <c r="O9" s="112">
        <v>87</v>
      </c>
      <c r="P9" s="112"/>
      <c r="Q9" s="112">
        <v>0</v>
      </c>
      <c r="R9" s="112">
        <v>0</v>
      </c>
    </row>
    <row r="10" spans="1:19" s="114" customFormat="1">
      <c r="A10" s="286"/>
      <c r="B10" s="112" t="s">
        <v>162</v>
      </c>
      <c r="C10" s="112">
        <v>127</v>
      </c>
      <c r="D10" s="112">
        <v>112</v>
      </c>
      <c r="E10" s="112">
        <v>667</v>
      </c>
      <c r="F10" s="112">
        <v>262</v>
      </c>
      <c r="G10" s="112">
        <v>5</v>
      </c>
      <c r="H10" s="112">
        <v>0</v>
      </c>
      <c r="I10" s="112">
        <v>0</v>
      </c>
      <c r="J10" s="112">
        <v>0</v>
      </c>
      <c r="K10" s="112">
        <v>1</v>
      </c>
      <c r="L10" s="112">
        <v>0</v>
      </c>
      <c r="M10" s="112">
        <v>0</v>
      </c>
      <c r="N10" s="112">
        <v>0</v>
      </c>
      <c r="O10" s="112">
        <v>1174</v>
      </c>
      <c r="P10" s="112"/>
      <c r="Q10" s="112">
        <v>0</v>
      </c>
      <c r="R10" s="112">
        <v>0</v>
      </c>
    </row>
    <row r="11" spans="1:19" s="114" customFormat="1">
      <c r="A11" s="280"/>
      <c r="B11" s="112" t="s">
        <v>163</v>
      </c>
      <c r="C11" s="112">
        <v>31</v>
      </c>
      <c r="D11" s="112">
        <v>72</v>
      </c>
      <c r="E11" s="112">
        <v>185</v>
      </c>
      <c r="F11" s="112">
        <v>52</v>
      </c>
      <c r="G11" s="112">
        <v>3</v>
      </c>
      <c r="H11" s="112">
        <v>0</v>
      </c>
      <c r="I11" s="112">
        <v>0</v>
      </c>
      <c r="J11" s="112">
        <v>0</v>
      </c>
      <c r="K11" s="112">
        <v>1</v>
      </c>
      <c r="L11" s="112">
        <v>0</v>
      </c>
      <c r="M11" s="112">
        <v>0</v>
      </c>
      <c r="N11" s="112">
        <v>0</v>
      </c>
      <c r="O11" s="112">
        <v>344</v>
      </c>
      <c r="P11" s="112"/>
      <c r="Q11" s="112">
        <v>0</v>
      </c>
      <c r="R11" s="112">
        <v>0</v>
      </c>
    </row>
    <row r="12" spans="1:19" s="114" customFormat="1">
      <c r="A12" s="286"/>
      <c r="B12" s="112" t="s">
        <v>164</v>
      </c>
      <c r="C12" s="112">
        <v>0</v>
      </c>
      <c r="D12" s="112">
        <v>40</v>
      </c>
      <c r="E12" s="112">
        <v>179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219</v>
      </c>
      <c r="P12" s="112"/>
      <c r="Q12" s="112">
        <v>0</v>
      </c>
      <c r="R12" s="112">
        <v>0</v>
      </c>
    </row>
    <row r="13" spans="1:19" s="114" customFormat="1">
      <c r="A13" s="280"/>
      <c r="B13" s="112" t="s">
        <v>165</v>
      </c>
      <c r="C13" s="112">
        <v>0</v>
      </c>
      <c r="D13" s="112">
        <v>89</v>
      </c>
      <c r="E13" s="112">
        <v>18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107</v>
      </c>
      <c r="P13" s="112"/>
      <c r="Q13" s="112">
        <v>0</v>
      </c>
      <c r="R13" s="112">
        <v>0</v>
      </c>
    </row>
    <row r="14" spans="1:19" s="114" customFormat="1">
      <c r="A14" s="280"/>
      <c r="B14" s="112" t="s">
        <v>166</v>
      </c>
      <c r="C14" s="112">
        <v>0</v>
      </c>
      <c r="D14" s="112">
        <v>61</v>
      </c>
      <c r="E14" s="112">
        <v>225</v>
      </c>
      <c r="F14" s="112">
        <v>22</v>
      </c>
      <c r="G14" s="112">
        <v>10</v>
      </c>
      <c r="H14" s="112">
        <v>0</v>
      </c>
      <c r="I14" s="112">
        <v>0</v>
      </c>
      <c r="J14" s="112">
        <v>0</v>
      </c>
      <c r="K14" s="112">
        <v>0</v>
      </c>
      <c r="L14" s="112">
        <v>0</v>
      </c>
      <c r="M14" s="112">
        <v>0</v>
      </c>
      <c r="N14" s="112">
        <v>0</v>
      </c>
      <c r="O14" s="112">
        <v>318</v>
      </c>
      <c r="P14" s="112"/>
      <c r="Q14" s="112">
        <v>0</v>
      </c>
      <c r="R14" s="112">
        <v>0</v>
      </c>
    </row>
    <row r="15" spans="1:19" s="114" customFormat="1">
      <c r="A15" s="280"/>
      <c r="B15" s="112" t="s">
        <v>167</v>
      </c>
      <c r="C15" s="112">
        <v>0</v>
      </c>
      <c r="D15" s="112">
        <v>0</v>
      </c>
      <c r="E15" s="112">
        <v>12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12</v>
      </c>
      <c r="P15" s="112"/>
      <c r="Q15" s="112">
        <v>0</v>
      </c>
      <c r="R15" s="112">
        <v>0</v>
      </c>
    </row>
    <row r="16" spans="1:19" s="114" customFormat="1">
      <c r="A16" s="280"/>
      <c r="B16" s="112" t="s">
        <v>168</v>
      </c>
      <c r="C16" s="112">
        <v>0</v>
      </c>
      <c r="D16" s="112">
        <v>10</v>
      </c>
      <c r="E16" s="112">
        <v>6</v>
      </c>
      <c r="F16" s="112">
        <v>4</v>
      </c>
      <c r="G16" s="112">
        <v>0</v>
      </c>
      <c r="H16" s="112">
        <v>0</v>
      </c>
      <c r="I16" s="112">
        <v>0</v>
      </c>
      <c r="J16" s="112">
        <v>0</v>
      </c>
      <c r="K16" s="112">
        <v>1</v>
      </c>
      <c r="L16" s="112">
        <v>0</v>
      </c>
      <c r="M16" s="112">
        <v>0</v>
      </c>
      <c r="N16" s="112">
        <v>0</v>
      </c>
      <c r="O16" s="112">
        <v>21</v>
      </c>
      <c r="P16" s="112"/>
      <c r="Q16" s="112">
        <v>0</v>
      </c>
      <c r="R16" s="112">
        <v>0</v>
      </c>
    </row>
    <row r="17" spans="1:18" s="114" customFormat="1">
      <c r="A17" s="280"/>
      <c r="B17" s="112" t="s">
        <v>169</v>
      </c>
      <c r="C17" s="112">
        <v>12</v>
      </c>
      <c r="D17" s="112">
        <v>81</v>
      </c>
      <c r="E17" s="112">
        <v>271</v>
      </c>
      <c r="F17" s="112">
        <v>119</v>
      </c>
      <c r="G17" s="112">
        <v>0</v>
      </c>
      <c r="H17" s="112">
        <v>0</v>
      </c>
      <c r="I17" s="112">
        <v>0</v>
      </c>
      <c r="J17" s="112">
        <v>0</v>
      </c>
      <c r="K17" s="112">
        <v>1</v>
      </c>
      <c r="L17" s="112">
        <v>0</v>
      </c>
      <c r="M17" s="112">
        <v>0</v>
      </c>
      <c r="N17" s="112">
        <v>0</v>
      </c>
      <c r="O17" s="112">
        <v>484</v>
      </c>
      <c r="P17" s="112"/>
      <c r="Q17" s="112">
        <v>0</v>
      </c>
      <c r="R17" s="112">
        <v>0</v>
      </c>
    </row>
    <row r="18" spans="1:18" s="114" customFormat="1">
      <c r="A18" s="280"/>
      <c r="B18" s="112" t="s">
        <v>170</v>
      </c>
      <c r="C18" s="112">
        <v>0</v>
      </c>
      <c r="D18" s="112">
        <v>21</v>
      </c>
      <c r="E18" s="112">
        <v>236</v>
      </c>
      <c r="F18" s="112">
        <v>24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281</v>
      </c>
      <c r="P18" s="112"/>
      <c r="Q18" s="112">
        <v>0</v>
      </c>
      <c r="R18" s="112">
        <v>0</v>
      </c>
    </row>
    <row r="19" spans="1:18" s="114" customFormat="1">
      <c r="A19" s="280"/>
      <c r="B19" s="112" t="s">
        <v>171</v>
      </c>
      <c r="C19" s="112">
        <v>0</v>
      </c>
      <c r="D19" s="112">
        <v>0</v>
      </c>
      <c r="E19" s="112">
        <v>9</v>
      </c>
      <c r="F19" s="112">
        <v>9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18</v>
      </c>
      <c r="P19" s="112"/>
      <c r="Q19" s="112">
        <v>0</v>
      </c>
      <c r="R19" s="112">
        <v>0</v>
      </c>
    </row>
    <row r="20" spans="1:18" s="114" customFormat="1">
      <c r="A20" s="280"/>
      <c r="B20" s="112" t="s">
        <v>172</v>
      </c>
      <c r="C20" s="112">
        <v>0</v>
      </c>
      <c r="D20" s="112">
        <v>13</v>
      </c>
      <c r="E20" s="112">
        <v>5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18</v>
      </c>
      <c r="P20" s="112"/>
      <c r="Q20" s="112">
        <v>0</v>
      </c>
      <c r="R20" s="112">
        <v>0</v>
      </c>
    </row>
    <row r="21" spans="1:18" s="114" customFormat="1">
      <c r="A21" s="280"/>
      <c r="B21" s="112" t="s">
        <v>173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/>
      <c r="Q21" s="112">
        <v>0</v>
      </c>
      <c r="R21" s="112">
        <v>0</v>
      </c>
    </row>
    <row r="22" spans="1:18" s="114" customFormat="1">
      <c r="A22" s="280"/>
      <c r="B22" s="112" t="s">
        <v>174</v>
      </c>
      <c r="C22" s="112">
        <v>0</v>
      </c>
      <c r="D22" s="112">
        <v>0</v>
      </c>
      <c r="E22" s="112">
        <v>180</v>
      </c>
      <c r="F22" s="112">
        <v>100</v>
      </c>
      <c r="G22" s="112">
        <v>2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282</v>
      </c>
      <c r="P22" s="112"/>
      <c r="Q22" s="112">
        <v>0</v>
      </c>
      <c r="R22" s="112">
        <v>0</v>
      </c>
    </row>
    <row r="23" spans="1:18" s="114" customFormat="1">
      <c r="A23" s="280"/>
      <c r="B23" s="112" t="s">
        <v>175</v>
      </c>
      <c r="C23" s="112">
        <v>0</v>
      </c>
      <c r="D23" s="112">
        <v>17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  <c r="J23" s="112">
        <v>0</v>
      </c>
      <c r="K23" s="112">
        <v>0</v>
      </c>
      <c r="L23" s="112">
        <v>0</v>
      </c>
      <c r="M23" s="112">
        <v>0</v>
      </c>
      <c r="N23" s="112">
        <v>0</v>
      </c>
      <c r="O23" s="112">
        <v>17</v>
      </c>
      <c r="P23" s="112"/>
      <c r="Q23" s="112">
        <v>0</v>
      </c>
      <c r="R23" s="112">
        <v>0</v>
      </c>
    </row>
    <row r="24" spans="1:18" s="114" customFormat="1">
      <c r="A24" s="280"/>
      <c r="B24" s="112" t="s">
        <v>176</v>
      </c>
      <c r="C24" s="112">
        <v>0</v>
      </c>
      <c r="D24" s="112">
        <v>124</v>
      </c>
      <c r="E24" s="112">
        <v>172</v>
      </c>
      <c r="F24" s="112"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4</v>
      </c>
      <c r="L24" s="112">
        <v>0</v>
      </c>
      <c r="M24" s="112">
        <v>0</v>
      </c>
      <c r="N24" s="112">
        <v>0</v>
      </c>
      <c r="O24" s="112">
        <v>300</v>
      </c>
      <c r="P24" s="112"/>
      <c r="Q24" s="112">
        <v>0</v>
      </c>
      <c r="R24" s="112">
        <v>0</v>
      </c>
    </row>
    <row r="25" spans="1:18" s="114" customFormat="1">
      <c r="A25" s="280"/>
      <c r="B25" s="112" t="s">
        <v>177</v>
      </c>
      <c r="C25" s="112">
        <v>0</v>
      </c>
      <c r="D25" s="112">
        <v>16</v>
      </c>
      <c r="E25" s="112">
        <v>269</v>
      </c>
      <c r="F25" s="112">
        <v>21</v>
      </c>
      <c r="G25" s="112">
        <v>0</v>
      </c>
      <c r="H25" s="112">
        <v>0</v>
      </c>
      <c r="I25" s="112">
        <v>0</v>
      </c>
      <c r="J25" s="112">
        <v>0</v>
      </c>
      <c r="K25" s="112">
        <v>1</v>
      </c>
      <c r="L25" s="112">
        <v>8</v>
      </c>
      <c r="M25" s="112">
        <v>0</v>
      </c>
      <c r="N25" s="112">
        <v>12</v>
      </c>
      <c r="O25" s="112">
        <v>327</v>
      </c>
      <c r="P25" s="112"/>
      <c r="Q25" s="112">
        <v>0</v>
      </c>
      <c r="R25" s="112">
        <v>0</v>
      </c>
    </row>
    <row r="26" spans="1:18" s="114" customFormat="1">
      <c r="A26" s="280"/>
      <c r="B26" s="112" t="s">
        <v>178</v>
      </c>
      <c r="C26" s="112">
        <v>0</v>
      </c>
      <c r="D26" s="112">
        <v>14</v>
      </c>
      <c r="E26" s="112">
        <v>429</v>
      </c>
      <c r="F26" s="112">
        <v>137</v>
      </c>
      <c r="G26" s="112">
        <v>0</v>
      </c>
      <c r="H26" s="112">
        <v>0</v>
      </c>
      <c r="I26" s="112">
        <v>0</v>
      </c>
      <c r="J26" s="112">
        <v>0</v>
      </c>
      <c r="K26" s="112">
        <v>4</v>
      </c>
      <c r="L26" s="112">
        <v>0</v>
      </c>
      <c r="M26" s="112">
        <v>0</v>
      </c>
      <c r="N26" s="112">
        <v>0</v>
      </c>
      <c r="O26" s="112">
        <v>584</v>
      </c>
      <c r="P26" s="112"/>
      <c r="Q26" s="112">
        <v>0</v>
      </c>
      <c r="R26" s="112">
        <v>0</v>
      </c>
    </row>
    <row r="27" spans="1:18" s="114" customFormat="1">
      <c r="A27" s="280"/>
      <c r="B27" s="112" t="s">
        <v>179</v>
      </c>
      <c r="C27" s="112">
        <v>0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/>
      <c r="Q27" s="112">
        <v>0</v>
      </c>
      <c r="R27" s="112">
        <v>0</v>
      </c>
    </row>
    <row r="28" spans="1:18" s="114" customFormat="1">
      <c r="A28" s="280"/>
      <c r="B28" s="112" t="s">
        <v>180</v>
      </c>
      <c r="C28" s="112">
        <v>0</v>
      </c>
      <c r="D28" s="112">
        <v>114</v>
      </c>
      <c r="E28" s="112">
        <v>207</v>
      </c>
      <c r="F28" s="112">
        <v>156</v>
      </c>
      <c r="G28" s="112">
        <v>10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487</v>
      </c>
      <c r="P28" s="112"/>
      <c r="Q28" s="112">
        <v>0</v>
      </c>
      <c r="R28" s="112">
        <v>0</v>
      </c>
    </row>
    <row r="29" spans="1:18" s="114" customFormat="1">
      <c r="A29" s="280"/>
      <c r="B29" s="112" t="s">
        <v>181</v>
      </c>
      <c r="C29" s="112">
        <v>0</v>
      </c>
      <c r="D29" s="112">
        <v>1</v>
      </c>
      <c r="E29" s="112">
        <v>218</v>
      </c>
      <c r="F29" s="112">
        <v>112</v>
      </c>
      <c r="G29" s="112">
        <v>18</v>
      </c>
      <c r="H29" s="112">
        <v>0</v>
      </c>
      <c r="I29" s="112">
        <v>0</v>
      </c>
      <c r="J29" s="112">
        <v>0</v>
      </c>
      <c r="K29" s="112">
        <v>5</v>
      </c>
      <c r="L29" s="112">
        <v>0</v>
      </c>
      <c r="M29" s="112">
        <v>0</v>
      </c>
      <c r="N29" s="112">
        <v>0</v>
      </c>
      <c r="O29" s="112">
        <v>354</v>
      </c>
      <c r="P29" s="112"/>
      <c r="Q29" s="112">
        <v>0</v>
      </c>
      <c r="R29" s="112">
        <v>0</v>
      </c>
    </row>
    <row r="30" spans="1:18" s="114" customFormat="1">
      <c r="A30" s="280"/>
      <c r="B30" s="112" t="s">
        <v>182</v>
      </c>
      <c r="C30" s="112">
        <v>0</v>
      </c>
      <c r="D30" s="112">
        <v>2</v>
      </c>
      <c r="E30" s="112">
        <v>54</v>
      </c>
      <c r="F30" s="112">
        <v>0</v>
      </c>
      <c r="G30" s="112">
        <v>0</v>
      </c>
      <c r="H30" s="112">
        <v>0</v>
      </c>
      <c r="I30" s="112">
        <v>0</v>
      </c>
      <c r="J30" s="112">
        <v>0</v>
      </c>
      <c r="K30" s="112">
        <v>0</v>
      </c>
      <c r="L30" s="112">
        <v>0</v>
      </c>
      <c r="M30" s="112">
        <v>0</v>
      </c>
      <c r="N30" s="112">
        <v>0</v>
      </c>
      <c r="O30" s="112">
        <v>56</v>
      </c>
      <c r="P30" s="112"/>
      <c r="Q30" s="112">
        <v>0</v>
      </c>
      <c r="R30" s="112">
        <v>0</v>
      </c>
    </row>
    <row r="31" spans="1:18" s="114" customFormat="1">
      <c r="A31" s="280"/>
      <c r="B31" s="112" t="s">
        <v>183</v>
      </c>
      <c r="C31" s="112">
        <v>0</v>
      </c>
      <c r="D31" s="112">
        <v>120</v>
      </c>
      <c r="E31" s="112">
        <v>0</v>
      </c>
      <c r="F31" s="112">
        <v>0</v>
      </c>
      <c r="G31" s="112">
        <v>0</v>
      </c>
      <c r="H31" s="112">
        <v>0</v>
      </c>
      <c r="I31" s="112">
        <v>0</v>
      </c>
      <c r="J31" s="112">
        <v>0</v>
      </c>
      <c r="K31" s="112">
        <v>0</v>
      </c>
      <c r="L31" s="112">
        <v>0</v>
      </c>
      <c r="M31" s="112">
        <v>0</v>
      </c>
      <c r="N31" s="112">
        <v>0</v>
      </c>
      <c r="O31" s="112">
        <v>120</v>
      </c>
      <c r="P31" s="112"/>
      <c r="Q31" s="112">
        <v>0</v>
      </c>
      <c r="R31" s="112">
        <v>0</v>
      </c>
    </row>
    <row r="32" spans="1:18" s="114" customFormat="1">
      <c r="A32" s="287"/>
      <c r="B32" s="288" t="s">
        <v>184</v>
      </c>
      <c r="C32" s="112">
        <v>0</v>
      </c>
      <c r="D32" s="112">
        <v>21</v>
      </c>
      <c r="E32" s="112">
        <v>0</v>
      </c>
      <c r="F32" s="112">
        <v>0</v>
      </c>
      <c r="G32" s="112">
        <v>0</v>
      </c>
      <c r="H32" s="112">
        <v>0</v>
      </c>
      <c r="I32" s="112">
        <v>0</v>
      </c>
      <c r="J32" s="112">
        <v>0</v>
      </c>
      <c r="K32" s="112">
        <v>0</v>
      </c>
      <c r="L32" s="112">
        <v>0</v>
      </c>
      <c r="M32" s="112">
        <v>0</v>
      </c>
      <c r="N32" s="112">
        <v>0</v>
      </c>
      <c r="O32" s="112">
        <v>21</v>
      </c>
      <c r="P32" s="112"/>
      <c r="Q32" s="112">
        <v>0</v>
      </c>
      <c r="R32" s="112">
        <v>0</v>
      </c>
    </row>
    <row r="33" spans="1:18" s="114" customFormat="1">
      <c r="A33" s="280"/>
      <c r="B33" s="112" t="s">
        <v>185</v>
      </c>
      <c r="C33" s="112">
        <v>0</v>
      </c>
      <c r="D33" s="112">
        <v>107</v>
      </c>
      <c r="E33" s="112">
        <v>90</v>
      </c>
      <c r="F33" s="112">
        <v>0</v>
      </c>
      <c r="G33" s="112">
        <v>0</v>
      </c>
      <c r="H33" s="112">
        <v>0</v>
      </c>
      <c r="I33" s="112">
        <v>0</v>
      </c>
      <c r="J33" s="112">
        <v>0</v>
      </c>
      <c r="K33" s="112">
        <v>0</v>
      </c>
      <c r="L33" s="112">
        <v>0</v>
      </c>
      <c r="M33" s="112">
        <v>0</v>
      </c>
      <c r="N33" s="112">
        <v>0</v>
      </c>
      <c r="O33" s="112">
        <v>197</v>
      </c>
      <c r="P33" s="112"/>
      <c r="Q33" s="112">
        <v>0</v>
      </c>
      <c r="R33" s="112">
        <v>0</v>
      </c>
    </row>
    <row r="34" spans="1:18" s="114" customFormat="1">
      <c r="A34" s="280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</row>
    <row r="35" spans="1:18" s="114" customFormat="1">
      <c r="A35" s="280"/>
      <c r="B35" s="111" t="s">
        <v>103</v>
      </c>
      <c r="C35" s="111">
        <v>189</v>
      </c>
      <c r="D35" s="111">
        <v>1077</v>
      </c>
      <c r="E35" s="111">
        <v>3455</v>
      </c>
      <c r="F35" s="111">
        <v>1021</v>
      </c>
      <c r="G35" s="111">
        <v>48</v>
      </c>
      <c r="H35" s="111">
        <v>0</v>
      </c>
      <c r="I35" s="111">
        <v>0</v>
      </c>
      <c r="J35" s="111">
        <v>0</v>
      </c>
      <c r="K35" s="111">
        <v>18</v>
      </c>
      <c r="L35" s="111">
        <v>8</v>
      </c>
      <c r="M35" s="111">
        <v>0</v>
      </c>
      <c r="N35" s="111">
        <v>12</v>
      </c>
      <c r="O35" s="111">
        <v>5828</v>
      </c>
      <c r="P35" s="111"/>
      <c r="Q35" s="111">
        <v>0</v>
      </c>
      <c r="R35" s="111">
        <v>0</v>
      </c>
    </row>
    <row r="36" spans="1:18">
      <c r="A36" s="282"/>
      <c r="B36" s="111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O36" s="194"/>
      <c r="P36" s="194"/>
      <c r="Q36" s="194"/>
    </row>
    <row r="37" spans="1:18" s="114" customFormat="1">
      <c r="A37" s="285" t="s">
        <v>311</v>
      </c>
      <c r="B37" s="112" t="s">
        <v>161</v>
      </c>
      <c r="C37" s="112">
        <v>19</v>
      </c>
      <c r="D37" s="112">
        <v>42</v>
      </c>
      <c r="E37" s="112">
        <v>23</v>
      </c>
      <c r="F37" s="112">
        <v>3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87</v>
      </c>
      <c r="P37" s="112"/>
      <c r="Q37" s="112">
        <v>0</v>
      </c>
      <c r="R37" s="112">
        <v>0</v>
      </c>
    </row>
    <row r="38" spans="1:18" s="114" customFormat="1">
      <c r="A38" s="286"/>
      <c r="B38" s="112" t="s">
        <v>162</v>
      </c>
      <c r="C38" s="112">
        <v>127</v>
      </c>
      <c r="D38" s="112">
        <v>112</v>
      </c>
      <c r="E38" s="112">
        <v>667</v>
      </c>
      <c r="F38" s="112">
        <v>262</v>
      </c>
      <c r="G38" s="112">
        <v>5</v>
      </c>
      <c r="H38" s="112">
        <v>0</v>
      </c>
      <c r="I38" s="112">
        <v>0</v>
      </c>
      <c r="J38" s="112">
        <v>0</v>
      </c>
      <c r="K38" s="112">
        <v>1</v>
      </c>
      <c r="L38" s="112">
        <v>0</v>
      </c>
      <c r="M38" s="112">
        <v>0</v>
      </c>
      <c r="N38" s="112">
        <v>0</v>
      </c>
      <c r="O38" s="112">
        <v>1174</v>
      </c>
      <c r="P38" s="112"/>
      <c r="Q38" s="112">
        <v>0</v>
      </c>
      <c r="R38" s="112">
        <v>0</v>
      </c>
    </row>
    <row r="39" spans="1:18" s="114" customFormat="1">
      <c r="A39" s="280"/>
      <c r="B39" s="112" t="s">
        <v>163</v>
      </c>
      <c r="C39" s="112">
        <v>31</v>
      </c>
      <c r="D39" s="112">
        <v>72</v>
      </c>
      <c r="E39" s="112">
        <v>185</v>
      </c>
      <c r="F39" s="112">
        <v>52</v>
      </c>
      <c r="G39" s="112">
        <v>3</v>
      </c>
      <c r="H39" s="112">
        <v>0</v>
      </c>
      <c r="I39" s="112">
        <v>0</v>
      </c>
      <c r="J39" s="112">
        <v>0</v>
      </c>
      <c r="K39" s="112">
        <v>2</v>
      </c>
      <c r="L39" s="112">
        <v>0</v>
      </c>
      <c r="M39" s="112">
        <v>0</v>
      </c>
      <c r="N39" s="112">
        <v>0</v>
      </c>
      <c r="O39" s="112">
        <v>345</v>
      </c>
      <c r="P39" s="112"/>
      <c r="Q39" s="112">
        <v>0</v>
      </c>
      <c r="R39" s="112">
        <v>0</v>
      </c>
    </row>
    <row r="40" spans="1:18" s="114" customFormat="1">
      <c r="A40" s="286"/>
      <c r="B40" s="112" t="s">
        <v>164</v>
      </c>
      <c r="C40" s="112">
        <v>0</v>
      </c>
      <c r="D40" s="112">
        <v>40</v>
      </c>
      <c r="E40" s="112">
        <v>179</v>
      </c>
      <c r="F40" s="112">
        <v>0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0</v>
      </c>
      <c r="N40" s="112">
        <v>0</v>
      </c>
      <c r="O40" s="112">
        <v>219</v>
      </c>
      <c r="P40" s="112"/>
      <c r="Q40" s="112">
        <v>0</v>
      </c>
      <c r="R40" s="112">
        <v>0</v>
      </c>
    </row>
    <row r="41" spans="1:18" s="114" customFormat="1">
      <c r="A41" s="280"/>
      <c r="B41" s="112" t="s">
        <v>165</v>
      </c>
      <c r="C41" s="112">
        <v>0</v>
      </c>
      <c r="D41" s="112">
        <v>89</v>
      </c>
      <c r="E41" s="112">
        <v>18</v>
      </c>
      <c r="F41" s="112">
        <v>0</v>
      </c>
      <c r="G41" s="112">
        <v>0</v>
      </c>
      <c r="H41" s="112">
        <v>0</v>
      </c>
      <c r="I41" s="112">
        <v>0</v>
      </c>
      <c r="J41" s="112">
        <v>0</v>
      </c>
      <c r="K41" s="112">
        <v>0</v>
      </c>
      <c r="L41" s="112">
        <v>0</v>
      </c>
      <c r="M41" s="112">
        <v>0</v>
      </c>
      <c r="N41" s="112">
        <v>0</v>
      </c>
      <c r="O41" s="112">
        <v>107</v>
      </c>
      <c r="P41" s="112"/>
      <c r="Q41" s="112">
        <v>0</v>
      </c>
      <c r="R41" s="112">
        <v>0</v>
      </c>
    </row>
    <row r="42" spans="1:18" s="114" customFormat="1">
      <c r="A42" s="280"/>
      <c r="B42" s="112" t="s">
        <v>166</v>
      </c>
      <c r="C42" s="112">
        <v>0</v>
      </c>
      <c r="D42" s="112">
        <v>61</v>
      </c>
      <c r="E42" s="112">
        <v>225</v>
      </c>
      <c r="F42" s="112">
        <v>22</v>
      </c>
      <c r="G42" s="112">
        <v>10</v>
      </c>
      <c r="H42" s="112">
        <v>0</v>
      </c>
      <c r="I42" s="112">
        <v>0</v>
      </c>
      <c r="J42" s="112">
        <v>0</v>
      </c>
      <c r="K42" s="112">
        <v>0</v>
      </c>
      <c r="L42" s="112">
        <v>0</v>
      </c>
      <c r="M42" s="112">
        <v>0</v>
      </c>
      <c r="N42" s="112">
        <v>0</v>
      </c>
      <c r="O42" s="112">
        <v>318</v>
      </c>
      <c r="P42" s="112"/>
      <c r="Q42" s="112">
        <v>0</v>
      </c>
      <c r="R42" s="112">
        <v>0</v>
      </c>
    </row>
    <row r="43" spans="1:18" s="114" customFormat="1">
      <c r="A43" s="280"/>
      <c r="B43" s="112" t="s">
        <v>167</v>
      </c>
      <c r="C43" s="112">
        <v>0</v>
      </c>
      <c r="D43" s="112">
        <v>0</v>
      </c>
      <c r="E43" s="112">
        <v>12</v>
      </c>
      <c r="F43" s="112">
        <v>0</v>
      </c>
      <c r="G43" s="112">
        <v>0</v>
      </c>
      <c r="H43" s="112">
        <v>0</v>
      </c>
      <c r="I43" s="112">
        <v>0</v>
      </c>
      <c r="J43" s="112">
        <v>0</v>
      </c>
      <c r="K43" s="112">
        <v>0</v>
      </c>
      <c r="L43" s="112">
        <v>0</v>
      </c>
      <c r="M43" s="112">
        <v>0</v>
      </c>
      <c r="N43" s="112">
        <v>0</v>
      </c>
      <c r="O43" s="112">
        <v>12</v>
      </c>
      <c r="P43" s="112"/>
      <c r="Q43" s="112">
        <v>0</v>
      </c>
      <c r="R43" s="112">
        <v>0</v>
      </c>
    </row>
    <row r="44" spans="1:18" s="114" customFormat="1">
      <c r="A44" s="280"/>
      <c r="B44" s="112" t="s">
        <v>168</v>
      </c>
      <c r="C44" s="112">
        <v>0</v>
      </c>
      <c r="D44" s="112">
        <v>10</v>
      </c>
      <c r="E44" s="112">
        <v>6</v>
      </c>
      <c r="F44" s="112">
        <v>4</v>
      </c>
      <c r="G44" s="112">
        <v>0</v>
      </c>
      <c r="H44" s="112">
        <v>0</v>
      </c>
      <c r="I44" s="112">
        <v>0</v>
      </c>
      <c r="J44" s="112">
        <v>0</v>
      </c>
      <c r="K44" s="112">
        <v>1</v>
      </c>
      <c r="L44" s="112">
        <v>0</v>
      </c>
      <c r="M44" s="112">
        <v>0</v>
      </c>
      <c r="N44" s="112">
        <v>0</v>
      </c>
      <c r="O44" s="112">
        <v>21</v>
      </c>
      <c r="P44" s="112"/>
      <c r="Q44" s="112">
        <v>0</v>
      </c>
      <c r="R44" s="112">
        <v>0</v>
      </c>
    </row>
    <row r="45" spans="1:18" s="114" customFormat="1">
      <c r="A45" s="280"/>
      <c r="B45" s="112" t="s">
        <v>169</v>
      </c>
      <c r="C45" s="112">
        <v>12</v>
      </c>
      <c r="D45" s="112">
        <v>81</v>
      </c>
      <c r="E45" s="112">
        <v>271</v>
      </c>
      <c r="F45" s="112">
        <v>119</v>
      </c>
      <c r="G45" s="112">
        <v>0</v>
      </c>
      <c r="H45" s="112">
        <v>0</v>
      </c>
      <c r="I45" s="112">
        <v>0</v>
      </c>
      <c r="J45" s="112">
        <v>0</v>
      </c>
      <c r="K45" s="112">
        <v>1</v>
      </c>
      <c r="L45" s="112">
        <v>0</v>
      </c>
      <c r="M45" s="112">
        <v>0</v>
      </c>
      <c r="N45" s="112">
        <v>0</v>
      </c>
      <c r="O45" s="112">
        <v>484</v>
      </c>
      <c r="P45" s="112"/>
      <c r="Q45" s="112">
        <v>0</v>
      </c>
      <c r="R45" s="112">
        <v>0</v>
      </c>
    </row>
    <row r="46" spans="1:18" s="114" customFormat="1">
      <c r="A46" s="280"/>
      <c r="B46" s="112" t="s">
        <v>170</v>
      </c>
      <c r="C46" s="112">
        <v>0</v>
      </c>
      <c r="D46" s="112">
        <v>21</v>
      </c>
      <c r="E46" s="112">
        <v>248</v>
      </c>
      <c r="F46" s="112">
        <v>24</v>
      </c>
      <c r="G46" s="112">
        <v>0</v>
      </c>
      <c r="H46" s="112">
        <v>0</v>
      </c>
      <c r="I46" s="112">
        <v>0</v>
      </c>
      <c r="J46" s="112">
        <v>0</v>
      </c>
      <c r="K46" s="112">
        <v>0</v>
      </c>
      <c r="L46" s="112">
        <v>0</v>
      </c>
      <c r="M46" s="112">
        <v>0</v>
      </c>
      <c r="N46" s="112">
        <v>0</v>
      </c>
      <c r="O46" s="112">
        <v>293</v>
      </c>
      <c r="P46" s="112"/>
      <c r="Q46" s="112">
        <v>0</v>
      </c>
      <c r="R46" s="112">
        <v>0</v>
      </c>
    </row>
    <row r="47" spans="1:18" s="114" customFormat="1">
      <c r="A47" s="280"/>
      <c r="B47" s="112" t="s">
        <v>171</v>
      </c>
      <c r="C47" s="112">
        <v>0</v>
      </c>
      <c r="D47" s="112">
        <v>0</v>
      </c>
      <c r="E47" s="112">
        <v>9</v>
      </c>
      <c r="F47" s="112">
        <v>9</v>
      </c>
      <c r="G47" s="112">
        <v>0</v>
      </c>
      <c r="H47" s="112">
        <v>0</v>
      </c>
      <c r="I47" s="112">
        <v>0</v>
      </c>
      <c r="J47" s="112">
        <v>0</v>
      </c>
      <c r="K47" s="112">
        <v>0</v>
      </c>
      <c r="L47" s="112">
        <v>0</v>
      </c>
      <c r="M47" s="112">
        <v>0</v>
      </c>
      <c r="N47" s="112">
        <v>0</v>
      </c>
      <c r="O47" s="112">
        <v>18</v>
      </c>
      <c r="P47" s="112"/>
      <c r="Q47" s="112">
        <v>0</v>
      </c>
      <c r="R47" s="112">
        <v>0</v>
      </c>
    </row>
    <row r="48" spans="1:18" s="114" customFormat="1">
      <c r="A48" s="280"/>
      <c r="B48" s="112" t="s">
        <v>172</v>
      </c>
      <c r="C48" s="112">
        <v>0</v>
      </c>
      <c r="D48" s="112">
        <v>13</v>
      </c>
      <c r="E48" s="112">
        <v>5</v>
      </c>
      <c r="F48" s="112">
        <v>0</v>
      </c>
      <c r="G48" s="112">
        <v>0</v>
      </c>
      <c r="H48" s="112">
        <v>0</v>
      </c>
      <c r="I48" s="112">
        <v>0</v>
      </c>
      <c r="J48" s="112">
        <v>0</v>
      </c>
      <c r="K48" s="112">
        <v>0</v>
      </c>
      <c r="L48" s="112">
        <v>0</v>
      </c>
      <c r="M48" s="112">
        <v>0</v>
      </c>
      <c r="N48" s="112">
        <v>0</v>
      </c>
      <c r="O48" s="112">
        <v>18</v>
      </c>
      <c r="P48" s="112"/>
      <c r="Q48" s="112">
        <v>0</v>
      </c>
      <c r="R48" s="112">
        <v>0</v>
      </c>
    </row>
    <row r="49" spans="1:19" s="114" customFormat="1">
      <c r="A49" s="280"/>
      <c r="B49" s="112" t="s">
        <v>173</v>
      </c>
      <c r="C49" s="112">
        <v>0</v>
      </c>
      <c r="D49" s="112">
        <v>0</v>
      </c>
      <c r="E49" s="112">
        <v>0</v>
      </c>
      <c r="F49" s="112">
        <v>0</v>
      </c>
      <c r="G49" s="112">
        <v>0</v>
      </c>
      <c r="H49" s="112">
        <v>0</v>
      </c>
      <c r="I49" s="112">
        <v>0</v>
      </c>
      <c r="J49" s="112">
        <v>0</v>
      </c>
      <c r="K49" s="112">
        <v>0</v>
      </c>
      <c r="L49" s="112">
        <v>0</v>
      </c>
      <c r="M49" s="112">
        <v>0</v>
      </c>
      <c r="N49" s="112">
        <v>0</v>
      </c>
      <c r="O49" s="112">
        <v>0</v>
      </c>
      <c r="P49" s="112"/>
      <c r="Q49" s="112">
        <v>0</v>
      </c>
      <c r="R49" s="112">
        <v>0</v>
      </c>
    </row>
    <row r="50" spans="1:19" s="114" customFormat="1">
      <c r="A50" s="280"/>
      <c r="B50" s="112" t="s">
        <v>174</v>
      </c>
      <c r="C50" s="112">
        <v>0</v>
      </c>
      <c r="D50" s="112">
        <v>0</v>
      </c>
      <c r="E50" s="112">
        <v>180</v>
      </c>
      <c r="F50" s="112">
        <v>100</v>
      </c>
      <c r="G50" s="112">
        <v>2</v>
      </c>
      <c r="H50" s="112">
        <v>0</v>
      </c>
      <c r="I50" s="112">
        <v>0</v>
      </c>
      <c r="J50" s="112">
        <v>0</v>
      </c>
      <c r="K50" s="112">
        <v>0</v>
      </c>
      <c r="L50" s="112">
        <v>0</v>
      </c>
      <c r="M50" s="112">
        <v>0</v>
      </c>
      <c r="N50" s="112">
        <v>0</v>
      </c>
      <c r="O50" s="112">
        <v>282</v>
      </c>
      <c r="P50" s="112"/>
      <c r="Q50" s="112">
        <v>0</v>
      </c>
      <c r="R50" s="112">
        <v>0</v>
      </c>
    </row>
    <row r="51" spans="1:19" s="114" customFormat="1">
      <c r="A51" s="280"/>
      <c r="B51" s="112" t="s">
        <v>175</v>
      </c>
      <c r="C51" s="112">
        <v>0</v>
      </c>
      <c r="D51" s="112">
        <v>17</v>
      </c>
      <c r="E51" s="112">
        <v>0</v>
      </c>
      <c r="F51" s="112">
        <v>0</v>
      </c>
      <c r="G51" s="112">
        <v>0</v>
      </c>
      <c r="H51" s="112">
        <v>0</v>
      </c>
      <c r="I51" s="112">
        <v>0</v>
      </c>
      <c r="J51" s="112">
        <v>0</v>
      </c>
      <c r="K51" s="112">
        <v>0</v>
      </c>
      <c r="L51" s="112">
        <v>0</v>
      </c>
      <c r="M51" s="112">
        <v>0</v>
      </c>
      <c r="N51" s="112">
        <v>0</v>
      </c>
      <c r="O51" s="112">
        <v>17</v>
      </c>
      <c r="P51" s="112"/>
      <c r="Q51" s="112">
        <v>0</v>
      </c>
      <c r="R51" s="112">
        <v>0</v>
      </c>
    </row>
    <row r="52" spans="1:19" s="114" customFormat="1">
      <c r="A52" s="280"/>
      <c r="B52" s="112" t="s">
        <v>176</v>
      </c>
      <c r="C52" s="112">
        <v>0</v>
      </c>
      <c r="D52" s="112">
        <v>124</v>
      </c>
      <c r="E52" s="112">
        <v>172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4</v>
      </c>
      <c r="L52" s="112">
        <v>0</v>
      </c>
      <c r="M52" s="112">
        <v>0</v>
      </c>
      <c r="N52" s="112">
        <v>0</v>
      </c>
      <c r="O52" s="112">
        <v>300</v>
      </c>
      <c r="P52" s="112"/>
      <c r="Q52" s="112">
        <v>0</v>
      </c>
      <c r="R52" s="112">
        <v>0</v>
      </c>
    </row>
    <row r="53" spans="1:19" s="114" customFormat="1">
      <c r="A53" s="280"/>
      <c r="B53" s="112" t="s">
        <v>177</v>
      </c>
      <c r="C53" s="112">
        <v>0</v>
      </c>
      <c r="D53" s="112">
        <v>16</v>
      </c>
      <c r="E53" s="112">
        <v>269</v>
      </c>
      <c r="F53" s="112">
        <v>21</v>
      </c>
      <c r="G53" s="112">
        <v>0</v>
      </c>
      <c r="H53" s="112">
        <v>0</v>
      </c>
      <c r="I53" s="112">
        <v>0</v>
      </c>
      <c r="J53" s="112">
        <v>0</v>
      </c>
      <c r="K53" s="112">
        <v>1</v>
      </c>
      <c r="L53" s="112">
        <v>8</v>
      </c>
      <c r="M53" s="112">
        <v>0</v>
      </c>
      <c r="N53" s="112">
        <v>12</v>
      </c>
      <c r="O53" s="112">
        <v>327</v>
      </c>
      <c r="P53" s="112"/>
      <c r="Q53" s="112">
        <v>0</v>
      </c>
      <c r="R53" s="112">
        <v>0</v>
      </c>
    </row>
    <row r="54" spans="1:19" s="114" customFormat="1">
      <c r="A54" s="280"/>
      <c r="B54" s="112" t="s">
        <v>178</v>
      </c>
      <c r="C54" s="112">
        <v>0</v>
      </c>
      <c r="D54" s="112">
        <v>14</v>
      </c>
      <c r="E54" s="112">
        <v>429</v>
      </c>
      <c r="F54" s="112">
        <v>137</v>
      </c>
      <c r="G54" s="112">
        <v>0</v>
      </c>
      <c r="H54" s="112">
        <v>0</v>
      </c>
      <c r="I54" s="112">
        <v>0</v>
      </c>
      <c r="J54" s="112">
        <v>0</v>
      </c>
      <c r="K54" s="112">
        <v>5</v>
      </c>
      <c r="L54" s="112">
        <v>0</v>
      </c>
      <c r="M54" s="112">
        <v>0</v>
      </c>
      <c r="N54" s="112">
        <v>0</v>
      </c>
      <c r="O54" s="112">
        <v>585</v>
      </c>
      <c r="P54" s="112"/>
      <c r="Q54" s="112">
        <v>0</v>
      </c>
      <c r="R54" s="112">
        <v>0</v>
      </c>
    </row>
    <row r="55" spans="1:19" s="114" customFormat="1">
      <c r="A55" s="280"/>
      <c r="B55" s="112" t="s">
        <v>179</v>
      </c>
      <c r="C55" s="112">
        <v>0</v>
      </c>
      <c r="D55" s="112">
        <v>0</v>
      </c>
      <c r="E55" s="112">
        <v>0</v>
      </c>
      <c r="F55" s="112">
        <v>0</v>
      </c>
      <c r="G55" s="112">
        <v>0</v>
      </c>
      <c r="H55" s="112">
        <v>0</v>
      </c>
      <c r="I55" s="112">
        <v>0</v>
      </c>
      <c r="J55" s="112">
        <v>0</v>
      </c>
      <c r="K55" s="112">
        <v>0</v>
      </c>
      <c r="L55" s="112">
        <v>0</v>
      </c>
      <c r="M55" s="112">
        <v>0</v>
      </c>
      <c r="N55" s="112">
        <v>0</v>
      </c>
      <c r="O55" s="112">
        <v>0</v>
      </c>
      <c r="P55" s="112"/>
      <c r="Q55" s="112">
        <v>0</v>
      </c>
      <c r="R55" s="112">
        <v>0</v>
      </c>
    </row>
    <row r="56" spans="1:19" s="114" customFormat="1">
      <c r="A56" s="280"/>
      <c r="B56" s="112" t="s">
        <v>180</v>
      </c>
      <c r="C56" s="112">
        <v>0</v>
      </c>
      <c r="D56" s="112">
        <v>114</v>
      </c>
      <c r="E56" s="112">
        <v>207</v>
      </c>
      <c r="F56" s="112">
        <v>156</v>
      </c>
      <c r="G56" s="112">
        <v>10</v>
      </c>
      <c r="H56" s="112">
        <v>0</v>
      </c>
      <c r="I56" s="112">
        <v>0</v>
      </c>
      <c r="J56" s="112">
        <v>0</v>
      </c>
      <c r="K56" s="112">
        <v>0</v>
      </c>
      <c r="L56" s="112">
        <v>0</v>
      </c>
      <c r="M56" s="112">
        <v>0</v>
      </c>
      <c r="N56" s="112">
        <v>0</v>
      </c>
      <c r="O56" s="112">
        <v>487</v>
      </c>
      <c r="P56" s="112"/>
      <c r="Q56" s="112">
        <v>0</v>
      </c>
      <c r="R56" s="112">
        <v>0</v>
      </c>
    </row>
    <row r="57" spans="1:19" s="114" customFormat="1">
      <c r="A57" s="280"/>
      <c r="B57" s="112" t="s">
        <v>181</v>
      </c>
      <c r="C57" s="112">
        <v>0</v>
      </c>
      <c r="D57" s="112">
        <v>1</v>
      </c>
      <c r="E57" s="112">
        <v>218</v>
      </c>
      <c r="F57" s="112">
        <v>112</v>
      </c>
      <c r="G57" s="112">
        <v>18</v>
      </c>
      <c r="H57" s="112">
        <v>0</v>
      </c>
      <c r="I57" s="112">
        <v>0</v>
      </c>
      <c r="J57" s="112">
        <v>0</v>
      </c>
      <c r="K57" s="112">
        <v>5</v>
      </c>
      <c r="L57" s="112">
        <v>0</v>
      </c>
      <c r="M57" s="112">
        <v>0</v>
      </c>
      <c r="N57" s="112">
        <v>0</v>
      </c>
      <c r="O57" s="112">
        <v>354</v>
      </c>
      <c r="P57" s="112"/>
      <c r="Q57" s="112">
        <v>0</v>
      </c>
      <c r="R57" s="112">
        <v>0</v>
      </c>
    </row>
    <row r="58" spans="1:19" s="114" customFormat="1">
      <c r="A58" s="280"/>
      <c r="B58" s="112" t="s">
        <v>182</v>
      </c>
      <c r="C58" s="112">
        <v>0</v>
      </c>
      <c r="D58" s="112">
        <v>2</v>
      </c>
      <c r="E58" s="112">
        <v>54</v>
      </c>
      <c r="F58" s="112">
        <v>0</v>
      </c>
      <c r="G58" s="112">
        <v>0</v>
      </c>
      <c r="H58" s="112">
        <v>0</v>
      </c>
      <c r="I58" s="112">
        <v>0</v>
      </c>
      <c r="J58" s="112">
        <v>0</v>
      </c>
      <c r="K58" s="112">
        <v>0</v>
      </c>
      <c r="L58" s="112">
        <v>0</v>
      </c>
      <c r="M58" s="112">
        <v>0</v>
      </c>
      <c r="N58" s="112">
        <v>0</v>
      </c>
      <c r="O58" s="112">
        <v>56</v>
      </c>
      <c r="P58" s="112"/>
      <c r="Q58" s="112">
        <v>0</v>
      </c>
      <c r="R58" s="112">
        <v>0</v>
      </c>
    </row>
    <row r="59" spans="1:19" s="114" customFormat="1">
      <c r="A59" s="280"/>
      <c r="B59" s="112" t="s">
        <v>183</v>
      </c>
      <c r="C59" s="112">
        <v>0</v>
      </c>
      <c r="D59" s="112">
        <v>120</v>
      </c>
      <c r="E59" s="112">
        <v>0</v>
      </c>
      <c r="F59" s="112">
        <v>0</v>
      </c>
      <c r="G59" s="112">
        <v>0</v>
      </c>
      <c r="H59" s="112">
        <v>0</v>
      </c>
      <c r="I59" s="112">
        <v>0</v>
      </c>
      <c r="J59" s="112">
        <v>0</v>
      </c>
      <c r="K59" s="112">
        <v>0</v>
      </c>
      <c r="L59" s="112">
        <v>0</v>
      </c>
      <c r="M59" s="112">
        <v>0</v>
      </c>
      <c r="N59" s="112">
        <v>0</v>
      </c>
      <c r="O59" s="112">
        <v>120</v>
      </c>
      <c r="P59" s="112"/>
      <c r="Q59" s="112">
        <v>0</v>
      </c>
      <c r="R59" s="112">
        <v>0</v>
      </c>
    </row>
    <row r="60" spans="1:19" s="114" customFormat="1">
      <c r="A60" s="287"/>
      <c r="B60" s="288" t="s">
        <v>184</v>
      </c>
      <c r="C60" s="112">
        <v>0</v>
      </c>
      <c r="D60" s="112">
        <v>21</v>
      </c>
      <c r="E60" s="112">
        <v>0</v>
      </c>
      <c r="F60" s="112">
        <v>0</v>
      </c>
      <c r="G60" s="112">
        <v>0</v>
      </c>
      <c r="H60" s="112">
        <v>0</v>
      </c>
      <c r="I60" s="112">
        <v>0</v>
      </c>
      <c r="J60" s="112">
        <v>0</v>
      </c>
      <c r="K60" s="112">
        <v>0</v>
      </c>
      <c r="L60" s="112">
        <v>0</v>
      </c>
      <c r="M60" s="112">
        <v>0</v>
      </c>
      <c r="N60" s="112">
        <v>0</v>
      </c>
      <c r="O60" s="112">
        <v>21</v>
      </c>
      <c r="P60" s="112"/>
      <c r="Q60" s="112">
        <v>0</v>
      </c>
      <c r="R60" s="112">
        <v>0</v>
      </c>
    </row>
    <row r="61" spans="1:19" s="114" customFormat="1">
      <c r="A61" s="280"/>
      <c r="B61" s="112" t="s">
        <v>185</v>
      </c>
      <c r="C61" s="112">
        <v>0</v>
      </c>
      <c r="D61" s="112">
        <v>107</v>
      </c>
      <c r="E61" s="112">
        <v>90</v>
      </c>
      <c r="F61" s="112">
        <v>0</v>
      </c>
      <c r="G61" s="112">
        <v>0</v>
      </c>
      <c r="H61" s="112">
        <v>0</v>
      </c>
      <c r="I61" s="112">
        <v>0</v>
      </c>
      <c r="J61" s="112">
        <v>0</v>
      </c>
      <c r="K61" s="112">
        <v>0</v>
      </c>
      <c r="L61" s="112">
        <v>0</v>
      </c>
      <c r="M61" s="112">
        <v>0</v>
      </c>
      <c r="N61" s="112">
        <v>0</v>
      </c>
      <c r="O61" s="112">
        <v>197</v>
      </c>
      <c r="P61" s="112"/>
      <c r="Q61" s="112">
        <v>0</v>
      </c>
      <c r="R61" s="112">
        <v>0</v>
      </c>
    </row>
    <row r="62" spans="1:19" s="114" customFormat="1">
      <c r="A62" s="280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</row>
    <row r="63" spans="1:19" s="114" customFormat="1">
      <c r="A63" s="280"/>
      <c r="B63" s="111" t="s">
        <v>103</v>
      </c>
      <c r="C63" s="111">
        <v>189</v>
      </c>
      <c r="D63" s="111">
        <v>1077</v>
      </c>
      <c r="E63" s="111">
        <v>3467</v>
      </c>
      <c r="F63" s="111">
        <v>1021</v>
      </c>
      <c r="G63" s="111">
        <v>48</v>
      </c>
      <c r="H63" s="111">
        <v>0</v>
      </c>
      <c r="I63" s="111">
        <v>0</v>
      </c>
      <c r="J63" s="111">
        <v>0</v>
      </c>
      <c r="K63" s="111">
        <v>20</v>
      </c>
      <c r="L63" s="111">
        <v>8</v>
      </c>
      <c r="M63" s="111">
        <v>0</v>
      </c>
      <c r="N63" s="111">
        <v>12</v>
      </c>
      <c r="O63" s="111">
        <v>5842</v>
      </c>
      <c r="P63" s="111"/>
      <c r="Q63" s="111">
        <v>0</v>
      </c>
      <c r="R63" s="111">
        <v>0</v>
      </c>
      <c r="S63" s="112"/>
    </row>
    <row r="64" spans="1:19" s="114" customFormat="1">
      <c r="A64" s="289"/>
      <c r="B64" s="20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</row>
    <row r="65" spans="1:18" s="114" customFormat="1">
      <c r="A65" s="285" t="s">
        <v>312</v>
      </c>
      <c r="B65" s="112" t="s">
        <v>161</v>
      </c>
      <c r="C65" s="112">
        <v>19</v>
      </c>
      <c r="D65" s="112">
        <v>42</v>
      </c>
      <c r="E65" s="112">
        <v>23</v>
      </c>
      <c r="F65" s="112">
        <v>3</v>
      </c>
      <c r="G65" s="112">
        <v>0</v>
      </c>
      <c r="H65" s="112">
        <v>0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  <c r="N65" s="112">
        <v>0</v>
      </c>
      <c r="O65" s="112">
        <v>87</v>
      </c>
      <c r="P65" s="112"/>
      <c r="Q65" s="112">
        <v>0</v>
      </c>
      <c r="R65" s="112">
        <v>0</v>
      </c>
    </row>
    <row r="66" spans="1:18" s="114" customFormat="1">
      <c r="A66" s="286"/>
      <c r="B66" s="112" t="s">
        <v>162</v>
      </c>
      <c r="C66" s="112">
        <v>121</v>
      </c>
      <c r="D66" s="112">
        <v>0</v>
      </c>
      <c r="E66" s="112">
        <v>97</v>
      </c>
      <c r="F66" s="112">
        <v>97</v>
      </c>
      <c r="G66" s="112">
        <v>5</v>
      </c>
      <c r="H66" s="112">
        <v>0</v>
      </c>
      <c r="I66" s="112">
        <v>0</v>
      </c>
      <c r="J66" s="112">
        <v>0</v>
      </c>
      <c r="K66" s="112">
        <v>1</v>
      </c>
      <c r="L66" s="112">
        <v>0</v>
      </c>
      <c r="M66" s="112">
        <v>0</v>
      </c>
      <c r="N66" s="112">
        <v>0</v>
      </c>
      <c r="O66" s="112">
        <v>321</v>
      </c>
      <c r="P66" s="112"/>
      <c r="Q66" s="112">
        <v>0</v>
      </c>
      <c r="R66" s="112">
        <v>0</v>
      </c>
    </row>
    <row r="67" spans="1:18" s="114" customFormat="1">
      <c r="A67" s="280"/>
      <c r="B67" s="112" t="s">
        <v>163</v>
      </c>
      <c r="C67" s="112">
        <v>17</v>
      </c>
      <c r="D67" s="112">
        <v>50</v>
      </c>
      <c r="E67" s="112">
        <v>174</v>
      </c>
      <c r="F67" s="112">
        <v>49</v>
      </c>
      <c r="G67" s="112">
        <v>3</v>
      </c>
      <c r="H67" s="112">
        <v>0</v>
      </c>
      <c r="I67" s="112">
        <v>0</v>
      </c>
      <c r="J67" s="112">
        <v>0</v>
      </c>
      <c r="K67" s="112">
        <v>2</v>
      </c>
      <c r="L67" s="112">
        <v>0</v>
      </c>
      <c r="M67" s="112">
        <v>0</v>
      </c>
      <c r="N67" s="112">
        <v>0</v>
      </c>
      <c r="O67" s="112">
        <v>295</v>
      </c>
      <c r="P67" s="112"/>
      <c r="Q67" s="112">
        <v>0</v>
      </c>
      <c r="R67" s="112">
        <v>0</v>
      </c>
    </row>
    <row r="68" spans="1:18" s="114" customFormat="1">
      <c r="A68" s="286"/>
      <c r="B68" s="112" t="s">
        <v>164</v>
      </c>
      <c r="C68" s="112">
        <v>0</v>
      </c>
      <c r="D68" s="112">
        <v>10</v>
      </c>
      <c r="E68" s="112">
        <v>159</v>
      </c>
      <c r="F68" s="112">
        <v>0</v>
      </c>
      <c r="G68" s="112">
        <v>0</v>
      </c>
      <c r="H68" s="112">
        <v>0</v>
      </c>
      <c r="I68" s="112">
        <v>0</v>
      </c>
      <c r="J68" s="112">
        <v>0</v>
      </c>
      <c r="K68" s="112">
        <v>0</v>
      </c>
      <c r="L68" s="112">
        <v>0</v>
      </c>
      <c r="M68" s="112">
        <v>0</v>
      </c>
      <c r="N68" s="112">
        <v>0</v>
      </c>
      <c r="O68" s="112">
        <v>169</v>
      </c>
      <c r="P68" s="112"/>
      <c r="Q68" s="112">
        <v>0</v>
      </c>
      <c r="R68" s="112">
        <v>0</v>
      </c>
    </row>
    <row r="69" spans="1:18" s="114" customFormat="1">
      <c r="A69" s="280"/>
      <c r="B69" s="112" t="s">
        <v>165</v>
      </c>
      <c r="C69" s="112">
        <v>0</v>
      </c>
      <c r="D69" s="112">
        <v>89</v>
      </c>
      <c r="E69" s="112">
        <v>18</v>
      </c>
      <c r="F69" s="112">
        <v>0</v>
      </c>
      <c r="G69" s="112">
        <v>0</v>
      </c>
      <c r="H69" s="112">
        <v>0</v>
      </c>
      <c r="I69" s="112">
        <v>0</v>
      </c>
      <c r="J69" s="112">
        <v>0</v>
      </c>
      <c r="K69" s="112">
        <v>0</v>
      </c>
      <c r="L69" s="112">
        <v>0</v>
      </c>
      <c r="M69" s="112">
        <v>0</v>
      </c>
      <c r="N69" s="112">
        <v>0</v>
      </c>
      <c r="O69" s="112">
        <v>107</v>
      </c>
      <c r="P69" s="112"/>
      <c r="Q69" s="112">
        <v>0</v>
      </c>
      <c r="R69" s="112">
        <v>0</v>
      </c>
    </row>
    <row r="70" spans="1:18" s="114" customFormat="1">
      <c r="A70" s="280"/>
      <c r="B70" s="112" t="s">
        <v>166</v>
      </c>
      <c r="C70" s="112">
        <v>0</v>
      </c>
      <c r="D70" s="112">
        <v>61</v>
      </c>
      <c r="E70" s="112">
        <v>231</v>
      </c>
      <c r="F70" s="112">
        <v>24</v>
      </c>
      <c r="G70" s="112">
        <v>10</v>
      </c>
      <c r="H70" s="112">
        <v>0</v>
      </c>
      <c r="I70" s="112">
        <v>0</v>
      </c>
      <c r="J70" s="112">
        <v>0</v>
      </c>
      <c r="K70" s="112">
        <v>0</v>
      </c>
      <c r="L70" s="112">
        <v>0</v>
      </c>
      <c r="M70" s="112">
        <v>0</v>
      </c>
      <c r="N70" s="112">
        <v>0</v>
      </c>
      <c r="O70" s="112">
        <v>326</v>
      </c>
      <c r="P70" s="112"/>
      <c r="Q70" s="112">
        <v>0</v>
      </c>
      <c r="R70" s="112">
        <v>0</v>
      </c>
    </row>
    <row r="71" spans="1:18" s="114" customFormat="1">
      <c r="A71" s="280"/>
      <c r="B71" s="112" t="s">
        <v>167</v>
      </c>
      <c r="C71" s="112">
        <v>0</v>
      </c>
      <c r="D71" s="112">
        <v>0</v>
      </c>
      <c r="E71" s="112">
        <v>12</v>
      </c>
      <c r="F71" s="112">
        <v>0</v>
      </c>
      <c r="G71" s="112">
        <v>0</v>
      </c>
      <c r="H71" s="112">
        <v>0</v>
      </c>
      <c r="I71" s="112">
        <v>0</v>
      </c>
      <c r="J71" s="112">
        <v>0</v>
      </c>
      <c r="K71" s="112">
        <v>0</v>
      </c>
      <c r="L71" s="112">
        <v>0</v>
      </c>
      <c r="M71" s="112">
        <v>0</v>
      </c>
      <c r="N71" s="112">
        <v>0</v>
      </c>
      <c r="O71" s="112">
        <v>12</v>
      </c>
      <c r="P71" s="112"/>
      <c r="Q71" s="112">
        <v>0</v>
      </c>
      <c r="R71" s="112">
        <v>0</v>
      </c>
    </row>
    <row r="72" spans="1:18" s="114" customFormat="1">
      <c r="A72" s="280"/>
      <c r="B72" s="112" t="s">
        <v>168</v>
      </c>
      <c r="C72" s="112">
        <v>0</v>
      </c>
      <c r="D72" s="112">
        <v>10</v>
      </c>
      <c r="E72" s="112">
        <v>6</v>
      </c>
      <c r="F72" s="112">
        <v>4</v>
      </c>
      <c r="G72" s="112">
        <v>0</v>
      </c>
      <c r="H72" s="112">
        <v>0</v>
      </c>
      <c r="I72" s="112">
        <v>0</v>
      </c>
      <c r="J72" s="112">
        <v>0</v>
      </c>
      <c r="K72" s="112">
        <v>1</v>
      </c>
      <c r="L72" s="112">
        <v>0</v>
      </c>
      <c r="M72" s="112">
        <v>0</v>
      </c>
      <c r="N72" s="112">
        <v>0</v>
      </c>
      <c r="O72" s="112">
        <v>21</v>
      </c>
      <c r="P72" s="112"/>
      <c r="Q72" s="112">
        <v>0</v>
      </c>
      <c r="R72" s="112">
        <v>0</v>
      </c>
    </row>
    <row r="73" spans="1:18" s="114" customFormat="1">
      <c r="A73" s="280"/>
      <c r="B73" s="112" t="s">
        <v>169</v>
      </c>
      <c r="C73" s="112">
        <v>12</v>
      </c>
      <c r="D73" s="112">
        <v>81</v>
      </c>
      <c r="E73" s="112">
        <v>271</v>
      </c>
      <c r="F73" s="112">
        <v>103</v>
      </c>
      <c r="G73" s="112">
        <v>0</v>
      </c>
      <c r="H73" s="112">
        <v>0</v>
      </c>
      <c r="I73" s="112">
        <v>0</v>
      </c>
      <c r="J73" s="112">
        <v>0</v>
      </c>
      <c r="K73" s="112">
        <v>1</v>
      </c>
      <c r="L73" s="112">
        <v>0</v>
      </c>
      <c r="M73" s="112">
        <v>0</v>
      </c>
      <c r="N73" s="112">
        <v>0</v>
      </c>
      <c r="O73" s="112">
        <v>468</v>
      </c>
      <c r="P73" s="112"/>
      <c r="Q73" s="112">
        <v>0</v>
      </c>
      <c r="R73" s="112">
        <v>0</v>
      </c>
    </row>
    <row r="74" spans="1:18" s="114" customFormat="1">
      <c r="A74" s="280"/>
      <c r="B74" s="112" t="s">
        <v>170</v>
      </c>
      <c r="C74" s="112">
        <v>0</v>
      </c>
      <c r="D74" s="112">
        <v>0</v>
      </c>
      <c r="E74" s="112">
        <v>257</v>
      </c>
      <c r="F74" s="112">
        <v>24</v>
      </c>
      <c r="G74" s="112">
        <v>0</v>
      </c>
      <c r="H74" s="112">
        <v>0</v>
      </c>
      <c r="I74" s="112">
        <v>0</v>
      </c>
      <c r="J74" s="112">
        <v>0</v>
      </c>
      <c r="K74" s="112">
        <v>0</v>
      </c>
      <c r="L74" s="112">
        <v>0</v>
      </c>
      <c r="M74" s="112">
        <v>0</v>
      </c>
      <c r="N74" s="112">
        <v>0</v>
      </c>
      <c r="O74" s="112">
        <v>281</v>
      </c>
      <c r="P74" s="112"/>
      <c r="Q74" s="112">
        <v>0</v>
      </c>
      <c r="R74" s="112">
        <v>0</v>
      </c>
    </row>
    <row r="75" spans="1:18" s="114" customFormat="1">
      <c r="A75" s="280"/>
      <c r="B75" s="112" t="s">
        <v>171</v>
      </c>
      <c r="C75" s="112">
        <v>0</v>
      </c>
      <c r="D75" s="112">
        <v>0</v>
      </c>
      <c r="E75" s="112">
        <v>9</v>
      </c>
      <c r="F75" s="112">
        <v>0</v>
      </c>
      <c r="G75" s="112">
        <v>0</v>
      </c>
      <c r="H75" s="112">
        <v>0</v>
      </c>
      <c r="I75" s="112">
        <v>0</v>
      </c>
      <c r="J75" s="112">
        <v>0</v>
      </c>
      <c r="K75" s="112">
        <v>0</v>
      </c>
      <c r="L75" s="112">
        <v>0</v>
      </c>
      <c r="M75" s="112">
        <v>0</v>
      </c>
      <c r="N75" s="112">
        <v>0</v>
      </c>
      <c r="O75" s="112">
        <v>9</v>
      </c>
      <c r="P75" s="112"/>
      <c r="Q75" s="112">
        <v>0</v>
      </c>
      <c r="R75" s="112">
        <v>0</v>
      </c>
    </row>
    <row r="76" spans="1:18" s="114" customFormat="1">
      <c r="A76" s="280"/>
      <c r="B76" s="112" t="s">
        <v>172</v>
      </c>
      <c r="C76" s="112">
        <v>0</v>
      </c>
      <c r="D76" s="112">
        <v>13</v>
      </c>
      <c r="E76" s="112">
        <v>5</v>
      </c>
      <c r="F76" s="112">
        <v>0</v>
      </c>
      <c r="G76" s="112">
        <v>0</v>
      </c>
      <c r="H76" s="112">
        <v>0</v>
      </c>
      <c r="I76" s="112">
        <v>0</v>
      </c>
      <c r="J76" s="112">
        <v>0</v>
      </c>
      <c r="K76" s="112">
        <v>0</v>
      </c>
      <c r="L76" s="112">
        <v>0</v>
      </c>
      <c r="M76" s="112">
        <v>0</v>
      </c>
      <c r="N76" s="112">
        <v>0</v>
      </c>
      <c r="O76" s="112">
        <v>18</v>
      </c>
      <c r="P76" s="112"/>
      <c r="Q76" s="112">
        <v>0</v>
      </c>
      <c r="R76" s="112">
        <v>0</v>
      </c>
    </row>
    <row r="77" spans="1:18" s="114" customFormat="1">
      <c r="A77" s="280"/>
      <c r="B77" s="112" t="s">
        <v>173</v>
      </c>
      <c r="C77" s="112">
        <v>0</v>
      </c>
      <c r="D77" s="112">
        <v>0</v>
      </c>
      <c r="E77" s="112">
        <v>0</v>
      </c>
      <c r="F77" s="112">
        <v>0</v>
      </c>
      <c r="G77" s="112">
        <v>0</v>
      </c>
      <c r="H77" s="112">
        <v>0</v>
      </c>
      <c r="I77" s="112">
        <v>0</v>
      </c>
      <c r="J77" s="112">
        <v>0</v>
      </c>
      <c r="K77" s="112">
        <v>0</v>
      </c>
      <c r="L77" s="112">
        <v>0</v>
      </c>
      <c r="M77" s="112">
        <v>0</v>
      </c>
      <c r="N77" s="112">
        <v>0</v>
      </c>
      <c r="O77" s="112">
        <v>0</v>
      </c>
      <c r="P77" s="112"/>
      <c r="Q77" s="112">
        <v>0</v>
      </c>
      <c r="R77" s="112">
        <v>0</v>
      </c>
    </row>
    <row r="78" spans="1:18" s="114" customFormat="1">
      <c r="A78" s="280"/>
      <c r="B78" s="112" t="s">
        <v>174</v>
      </c>
      <c r="C78" s="112">
        <v>0</v>
      </c>
      <c r="D78" s="112">
        <v>0</v>
      </c>
      <c r="E78" s="112">
        <v>126</v>
      </c>
      <c r="F78" s="112">
        <v>100</v>
      </c>
      <c r="G78" s="112">
        <v>1</v>
      </c>
      <c r="H78" s="112">
        <v>0</v>
      </c>
      <c r="I78" s="112">
        <v>0</v>
      </c>
      <c r="J78" s="112">
        <v>0</v>
      </c>
      <c r="K78" s="112">
        <v>0</v>
      </c>
      <c r="L78" s="112">
        <v>0</v>
      </c>
      <c r="M78" s="112">
        <v>0</v>
      </c>
      <c r="N78" s="112">
        <v>0</v>
      </c>
      <c r="O78" s="112">
        <v>227</v>
      </c>
      <c r="P78" s="112"/>
      <c r="Q78" s="112">
        <v>0</v>
      </c>
      <c r="R78" s="112">
        <v>0</v>
      </c>
    </row>
    <row r="79" spans="1:18" s="114" customFormat="1">
      <c r="A79" s="280"/>
      <c r="B79" s="112" t="s">
        <v>175</v>
      </c>
      <c r="C79" s="112">
        <v>0</v>
      </c>
      <c r="D79" s="112">
        <v>17</v>
      </c>
      <c r="E79" s="112">
        <v>0</v>
      </c>
      <c r="F79" s="112">
        <v>0</v>
      </c>
      <c r="G79" s="112">
        <v>0</v>
      </c>
      <c r="H79" s="112">
        <v>0</v>
      </c>
      <c r="I79" s="112">
        <v>0</v>
      </c>
      <c r="J79" s="112">
        <v>0</v>
      </c>
      <c r="K79" s="112">
        <v>0</v>
      </c>
      <c r="L79" s="112">
        <v>0</v>
      </c>
      <c r="M79" s="112">
        <v>0</v>
      </c>
      <c r="N79" s="112">
        <v>0</v>
      </c>
      <c r="O79" s="112">
        <v>17</v>
      </c>
      <c r="P79" s="112"/>
      <c r="Q79" s="112">
        <v>0</v>
      </c>
      <c r="R79" s="112">
        <v>0</v>
      </c>
    </row>
    <row r="80" spans="1:18" s="114" customFormat="1">
      <c r="A80" s="280"/>
      <c r="B80" s="112" t="s">
        <v>176</v>
      </c>
      <c r="C80" s="112">
        <v>0</v>
      </c>
      <c r="D80" s="112">
        <v>124</v>
      </c>
      <c r="E80" s="112">
        <v>172</v>
      </c>
      <c r="F80" s="112">
        <v>0</v>
      </c>
      <c r="G80" s="112">
        <v>0</v>
      </c>
      <c r="H80" s="112">
        <v>0</v>
      </c>
      <c r="I80" s="112">
        <v>0</v>
      </c>
      <c r="J80" s="112">
        <v>0</v>
      </c>
      <c r="K80" s="112">
        <v>4</v>
      </c>
      <c r="L80" s="112">
        <v>0</v>
      </c>
      <c r="M80" s="112">
        <v>0</v>
      </c>
      <c r="N80" s="112">
        <v>0</v>
      </c>
      <c r="O80" s="112">
        <v>300</v>
      </c>
      <c r="P80" s="112"/>
      <c r="Q80" s="112">
        <v>0</v>
      </c>
      <c r="R80" s="112">
        <v>0</v>
      </c>
    </row>
    <row r="81" spans="1:18" s="114" customFormat="1">
      <c r="A81" s="280"/>
      <c r="B81" s="112" t="s">
        <v>177</v>
      </c>
      <c r="C81" s="112">
        <v>0</v>
      </c>
      <c r="D81" s="112">
        <v>16</v>
      </c>
      <c r="E81" s="112">
        <v>269</v>
      </c>
      <c r="F81" s="112">
        <v>21</v>
      </c>
      <c r="G81" s="112">
        <v>0</v>
      </c>
      <c r="H81" s="112">
        <v>0</v>
      </c>
      <c r="I81" s="112">
        <v>0</v>
      </c>
      <c r="J81" s="112">
        <v>0</v>
      </c>
      <c r="K81" s="112">
        <v>2</v>
      </c>
      <c r="L81" s="112">
        <v>8</v>
      </c>
      <c r="M81" s="112">
        <v>0</v>
      </c>
      <c r="N81" s="112">
        <v>12</v>
      </c>
      <c r="O81" s="112">
        <v>328</v>
      </c>
      <c r="P81" s="112"/>
      <c r="Q81" s="112">
        <v>0</v>
      </c>
      <c r="R81" s="112">
        <v>0</v>
      </c>
    </row>
    <row r="82" spans="1:18" s="114" customFormat="1">
      <c r="A82" s="280"/>
      <c r="B82" s="112" t="s">
        <v>178</v>
      </c>
      <c r="C82" s="112">
        <v>0</v>
      </c>
      <c r="D82" s="112">
        <v>0</v>
      </c>
      <c r="E82" s="112">
        <v>439</v>
      </c>
      <c r="F82" s="112">
        <v>141</v>
      </c>
      <c r="G82" s="112">
        <v>0</v>
      </c>
      <c r="H82" s="112">
        <v>0</v>
      </c>
      <c r="I82" s="112">
        <v>0</v>
      </c>
      <c r="J82" s="112">
        <v>0</v>
      </c>
      <c r="K82" s="112">
        <v>7</v>
      </c>
      <c r="L82" s="112">
        <v>0</v>
      </c>
      <c r="M82" s="112">
        <v>0</v>
      </c>
      <c r="N82" s="112">
        <v>0</v>
      </c>
      <c r="O82" s="112">
        <v>587</v>
      </c>
      <c r="P82" s="112"/>
      <c r="Q82" s="112">
        <v>0</v>
      </c>
      <c r="R82" s="112">
        <v>0</v>
      </c>
    </row>
    <row r="83" spans="1:18" s="114" customFormat="1">
      <c r="A83" s="280"/>
      <c r="B83" s="112" t="s">
        <v>179</v>
      </c>
      <c r="C83" s="112">
        <v>0</v>
      </c>
      <c r="D83" s="112">
        <v>0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/>
      <c r="Q83" s="112">
        <v>0</v>
      </c>
      <c r="R83" s="112">
        <v>0</v>
      </c>
    </row>
    <row r="84" spans="1:18" s="114" customFormat="1">
      <c r="A84" s="280"/>
      <c r="B84" s="112" t="s">
        <v>180</v>
      </c>
      <c r="C84" s="112">
        <v>0</v>
      </c>
      <c r="D84" s="112">
        <v>13</v>
      </c>
      <c r="E84" s="112">
        <v>181</v>
      </c>
      <c r="F84" s="112">
        <v>156</v>
      </c>
      <c r="G84" s="112">
        <v>10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360</v>
      </c>
      <c r="P84" s="112"/>
      <c r="Q84" s="112">
        <v>0</v>
      </c>
      <c r="R84" s="112">
        <v>0</v>
      </c>
    </row>
    <row r="85" spans="1:18" s="114" customFormat="1">
      <c r="A85" s="280"/>
      <c r="B85" s="112" t="s">
        <v>181</v>
      </c>
      <c r="C85" s="112">
        <v>0</v>
      </c>
      <c r="D85" s="112">
        <v>0</v>
      </c>
      <c r="E85" s="112">
        <v>218</v>
      </c>
      <c r="F85" s="112">
        <v>94</v>
      </c>
      <c r="G85" s="112">
        <v>10</v>
      </c>
      <c r="H85" s="112">
        <v>0</v>
      </c>
      <c r="I85" s="112">
        <v>0</v>
      </c>
      <c r="J85" s="112">
        <v>0</v>
      </c>
      <c r="K85" s="112">
        <v>7</v>
      </c>
      <c r="L85" s="112">
        <v>0</v>
      </c>
      <c r="M85" s="112">
        <v>0</v>
      </c>
      <c r="N85" s="112">
        <v>0</v>
      </c>
      <c r="O85" s="112">
        <v>329</v>
      </c>
      <c r="P85" s="112"/>
      <c r="Q85" s="112">
        <v>0</v>
      </c>
      <c r="R85" s="112">
        <v>0</v>
      </c>
    </row>
    <row r="86" spans="1:18" s="114" customFormat="1">
      <c r="A86" s="280"/>
      <c r="B86" s="112" t="s">
        <v>182</v>
      </c>
      <c r="C86" s="112">
        <v>0</v>
      </c>
      <c r="D86" s="112">
        <v>2</v>
      </c>
      <c r="E86" s="112">
        <v>53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  <c r="O86" s="112">
        <v>55</v>
      </c>
      <c r="P86" s="112"/>
      <c r="Q86" s="112">
        <v>0</v>
      </c>
      <c r="R86" s="112">
        <v>0</v>
      </c>
    </row>
    <row r="87" spans="1:18" s="114" customFormat="1">
      <c r="A87" s="280"/>
      <c r="B87" s="112" t="s">
        <v>183</v>
      </c>
      <c r="C87" s="112">
        <v>0</v>
      </c>
      <c r="D87" s="112">
        <v>120</v>
      </c>
      <c r="E87" s="112">
        <v>0</v>
      </c>
      <c r="F87" s="112">
        <v>0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0</v>
      </c>
      <c r="O87" s="112">
        <v>120</v>
      </c>
      <c r="P87" s="112"/>
      <c r="Q87" s="112">
        <v>0</v>
      </c>
      <c r="R87" s="112">
        <v>0</v>
      </c>
    </row>
    <row r="88" spans="1:18" s="114" customFormat="1">
      <c r="A88" s="287"/>
      <c r="B88" s="288" t="s">
        <v>184</v>
      </c>
      <c r="C88" s="112">
        <v>0</v>
      </c>
      <c r="D88" s="112">
        <v>21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21</v>
      </c>
      <c r="P88" s="112"/>
      <c r="Q88" s="112">
        <v>0</v>
      </c>
      <c r="R88" s="112">
        <v>0</v>
      </c>
    </row>
    <row r="89" spans="1:18" s="114" customFormat="1">
      <c r="A89" s="280"/>
      <c r="B89" s="112" t="s">
        <v>185</v>
      </c>
      <c r="C89" s="112">
        <v>0</v>
      </c>
      <c r="D89" s="112">
        <v>107</v>
      </c>
      <c r="E89" s="112">
        <v>90</v>
      </c>
      <c r="F89" s="112">
        <v>0</v>
      </c>
      <c r="G89" s="112">
        <v>0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  <c r="O89" s="112">
        <v>197</v>
      </c>
      <c r="P89" s="112"/>
      <c r="Q89" s="112">
        <v>0</v>
      </c>
      <c r="R89" s="112">
        <v>0</v>
      </c>
    </row>
    <row r="90" spans="1:18" s="114" customFormat="1">
      <c r="A90" s="280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</row>
    <row r="91" spans="1:18" s="114" customFormat="1">
      <c r="A91" s="280"/>
      <c r="B91" s="111" t="s">
        <v>103</v>
      </c>
      <c r="C91" s="111">
        <v>169</v>
      </c>
      <c r="D91" s="111">
        <v>776</v>
      </c>
      <c r="E91" s="111">
        <v>2810</v>
      </c>
      <c r="F91" s="111">
        <v>816</v>
      </c>
      <c r="G91" s="111">
        <v>39</v>
      </c>
      <c r="H91" s="111">
        <v>0</v>
      </c>
      <c r="I91" s="111">
        <v>0</v>
      </c>
      <c r="J91" s="111">
        <v>0</v>
      </c>
      <c r="K91" s="111">
        <v>25</v>
      </c>
      <c r="L91" s="111">
        <v>8</v>
      </c>
      <c r="M91" s="111">
        <v>0</v>
      </c>
      <c r="N91" s="111">
        <v>12</v>
      </c>
      <c r="O91" s="111">
        <v>4655</v>
      </c>
      <c r="P91" s="111"/>
      <c r="Q91" s="111">
        <v>0</v>
      </c>
      <c r="R91" s="111">
        <v>0</v>
      </c>
    </row>
    <row r="92" spans="1:18">
      <c r="A92" s="282"/>
      <c r="B92" s="111"/>
      <c r="C92" s="194"/>
      <c r="D92" s="194"/>
      <c r="E92" s="194"/>
      <c r="F92" s="194"/>
      <c r="G92" s="194"/>
      <c r="H92" s="194"/>
      <c r="I92" s="194"/>
      <c r="J92" s="194"/>
      <c r="K92" s="194"/>
      <c r="L92" s="194"/>
      <c r="M92" s="194"/>
      <c r="O92" s="194"/>
      <c r="P92" s="194"/>
      <c r="Q92" s="194"/>
    </row>
    <row r="93" spans="1:18">
      <c r="A93" s="4"/>
      <c r="B93" s="292" t="s">
        <v>67</v>
      </c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205"/>
      <c r="O93" s="195"/>
      <c r="P93" s="194"/>
      <c r="Q93" s="195"/>
      <c r="R93" s="137"/>
    </row>
    <row r="94" spans="1:18">
      <c r="A94" s="282"/>
      <c r="B94" s="111"/>
      <c r="C94" s="194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</row>
    <row r="95" spans="1:18" s="114" customFormat="1">
      <c r="A95" s="285" t="s">
        <v>297</v>
      </c>
      <c r="B95" s="112" t="s">
        <v>161</v>
      </c>
      <c r="C95" s="112">
        <v>0</v>
      </c>
      <c r="D95" s="112">
        <v>0</v>
      </c>
      <c r="E95" s="112">
        <v>0</v>
      </c>
      <c r="F95" s="112">
        <v>0</v>
      </c>
      <c r="G95" s="112">
        <v>0</v>
      </c>
      <c r="H95" s="112">
        <v>0</v>
      </c>
      <c r="I95" s="112">
        <v>0</v>
      </c>
      <c r="J95" s="112">
        <v>0</v>
      </c>
      <c r="K95" s="112">
        <v>0</v>
      </c>
      <c r="L95" s="112">
        <v>0</v>
      </c>
      <c r="M95" s="112">
        <v>0</v>
      </c>
      <c r="N95" s="112">
        <v>0</v>
      </c>
      <c r="O95" s="112">
        <v>0</v>
      </c>
      <c r="P95" s="112"/>
      <c r="Q95" s="112">
        <v>0</v>
      </c>
      <c r="R95" s="112">
        <v>0</v>
      </c>
    </row>
    <row r="96" spans="1:18" s="114" customFormat="1">
      <c r="A96" s="286"/>
      <c r="B96" s="112" t="s">
        <v>162</v>
      </c>
      <c r="C96" s="112">
        <v>0</v>
      </c>
      <c r="D96" s="112">
        <v>0</v>
      </c>
      <c r="E96" s="112">
        <v>0</v>
      </c>
      <c r="F96" s="112">
        <v>0</v>
      </c>
      <c r="G96" s="112">
        <v>0</v>
      </c>
      <c r="H96" s="112">
        <v>0</v>
      </c>
      <c r="I96" s="112">
        <v>0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  <c r="O96" s="112">
        <v>0</v>
      </c>
      <c r="P96" s="112"/>
      <c r="Q96" s="112">
        <v>0</v>
      </c>
      <c r="R96" s="112">
        <v>0</v>
      </c>
    </row>
    <row r="97" spans="1:18" s="114" customFormat="1">
      <c r="A97" s="280"/>
      <c r="B97" s="112" t="s">
        <v>163</v>
      </c>
      <c r="C97" s="112">
        <v>0</v>
      </c>
      <c r="D97" s="112">
        <v>0</v>
      </c>
      <c r="E97" s="112">
        <v>0</v>
      </c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12">
        <v>0</v>
      </c>
      <c r="L97" s="112">
        <v>0</v>
      </c>
      <c r="M97" s="112">
        <v>0</v>
      </c>
      <c r="N97" s="112">
        <v>0</v>
      </c>
      <c r="O97" s="112">
        <v>0</v>
      </c>
      <c r="P97" s="112"/>
      <c r="Q97" s="112">
        <v>0</v>
      </c>
      <c r="R97" s="112">
        <v>0</v>
      </c>
    </row>
    <row r="98" spans="1:18" s="114" customFormat="1">
      <c r="A98" s="286"/>
      <c r="B98" s="112" t="s">
        <v>164</v>
      </c>
      <c r="C98" s="112">
        <v>0</v>
      </c>
      <c r="D98" s="112">
        <v>0</v>
      </c>
      <c r="E98" s="112">
        <v>0</v>
      </c>
      <c r="F98" s="112">
        <v>0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v>0</v>
      </c>
      <c r="P98" s="112"/>
      <c r="Q98" s="112">
        <v>0</v>
      </c>
      <c r="R98" s="112">
        <v>0</v>
      </c>
    </row>
    <row r="99" spans="1:18" s="114" customFormat="1">
      <c r="A99" s="280"/>
      <c r="B99" s="112" t="s">
        <v>165</v>
      </c>
      <c r="C99" s="112">
        <v>0</v>
      </c>
      <c r="D99" s="112">
        <v>0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  <c r="O99" s="112">
        <v>0</v>
      </c>
      <c r="P99" s="112"/>
      <c r="Q99" s="112">
        <v>0</v>
      </c>
      <c r="R99" s="112">
        <v>0</v>
      </c>
    </row>
    <row r="100" spans="1:18" s="114" customFormat="1">
      <c r="A100" s="280"/>
      <c r="B100" s="112" t="s">
        <v>166</v>
      </c>
      <c r="C100" s="112">
        <v>0</v>
      </c>
      <c r="D100" s="112">
        <v>0</v>
      </c>
      <c r="E100" s="112">
        <v>0</v>
      </c>
      <c r="F100" s="112">
        <v>0</v>
      </c>
      <c r="G100" s="112">
        <v>0</v>
      </c>
      <c r="H100" s="112">
        <v>0</v>
      </c>
      <c r="I100" s="112">
        <v>0</v>
      </c>
      <c r="J100" s="112">
        <v>0</v>
      </c>
      <c r="K100" s="112">
        <v>0</v>
      </c>
      <c r="L100" s="112">
        <v>0</v>
      </c>
      <c r="M100" s="112">
        <v>0</v>
      </c>
      <c r="N100" s="112">
        <v>0</v>
      </c>
      <c r="O100" s="112">
        <v>0</v>
      </c>
      <c r="P100" s="112"/>
      <c r="Q100" s="112">
        <v>0</v>
      </c>
      <c r="R100" s="112">
        <v>0</v>
      </c>
    </row>
    <row r="101" spans="1:18" s="114" customFormat="1">
      <c r="A101" s="280"/>
      <c r="B101" s="112" t="s">
        <v>167</v>
      </c>
      <c r="C101" s="112">
        <v>0</v>
      </c>
      <c r="D101" s="112">
        <v>0</v>
      </c>
      <c r="E101" s="112">
        <v>0</v>
      </c>
      <c r="F101" s="112">
        <v>0</v>
      </c>
      <c r="G101" s="112">
        <v>0</v>
      </c>
      <c r="H101" s="112">
        <v>0</v>
      </c>
      <c r="I101" s="112">
        <v>0</v>
      </c>
      <c r="J101" s="112">
        <v>0</v>
      </c>
      <c r="K101" s="112">
        <v>0</v>
      </c>
      <c r="L101" s="112">
        <v>0</v>
      </c>
      <c r="M101" s="112">
        <v>0</v>
      </c>
      <c r="N101" s="112">
        <v>0</v>
      </c>
      <c r="O101" s="112">
        <v>0</v>
      </c>
      <c r="P101" s="112"/>
      <c r="Q101" s="112">
        <v>0</v>
      </c>
      <c r="R101" s="112">
        <v>0</v>
      </c>
    </row>
    <row r="102" spans="1:18" s="114" customFormat="1">
      <c r="A102" s="280"/>
      <c r="B102" s="112" t="s">
        <v>168</v>
      </c>
      <c r="C102" s="112">
        <v>0</v>
      </c>
      <c r="D102" s="112">
        <v>0</v>
      </c>
      <c r="E102" s="112">
        <v>0</v>
      </c>
      <c r="F102" s="112">
        <v>0</v>
      </c>
      <c r="G102" s="112">
        <v>0</v>
      </c>
      <c r="H102" s="112">
        <v>0</v>
      </c>
      <c r="I102" s="112">
        <v>0</v>
      </c>
      <c r="J102" s="112">
        <v>0</v>
      </c>
      <c r="K102" s="112">
        <v>0</v>
      </c>
      <c r="L102" s="112">
        <v>0</v>
      </c>
      <c r="M102" s="112">
        <v>0</v>
      </c>
      <c r="N102" s="112">
        <v>0</v>
      </c>
      <c r="O102" s="112">
        <v>0</v>
      </c>
      <c r="P102" s="112"/>
      <c r="Q102" s="112">
        <v>0</v>
      </c>
      <c r="R102" s="112">
        <v>0</v>
      </c>
    </row>
    <row r="103" spans="1:18" s="114" customFormat="1">
      <c r="A103" s="280"/>
      <c r="B103" s="112" t="s">
        <v>169</v>
      </c>
      <c r="C103" s="112">
        <v>0</v>
      </c>
      <c r="D103" s="112">
        <v>0</v>
      </c>
      <c r="E103" s="112">
        <v>0</v>
      </c>
      <c r="F103" s="112">
        <v>0</v>
      </c>
      <c r="G103" s="112">
        <v>0</v>
      </c>
      <c r="H103" s="112">
        <v>0</v>
      </c>
      <c r="I103" s="112">
        <v>0</v>
      </c>
      <c r="J103" s="112">
        <v>0</v>
      </c>
      <c r="K103" s="112">
        <v>0</v>
      </c>
      <c r="L103" s="112">
        <v>0</v>
      </c>
      <c r="M103" s="112">
        <v>0</v>
      </c>
      <c r="N103" s="112">
        <v>0</v>
      </c>
      <c r="O103" s="112">
        <v>0</v>
      </c>
      <c r="P103" s="112"/>
      <c r="Q103" s="112">
        <v>0</v>
      </c>
      <c r="R103" s="112">
        <v>0</v>
      </c>
    </row>
    <row r="104" spans="1:18" s="114" customFormat="1">
      <c r="A104" s="280"/>
      <c r="B104" s="112" t="s">
        <v>170</v>
      </c>
      <c r="C104" s="112">
        <v>0</v>
      </c>
      <c r="D104" s="112">
        <v>0</v>
      </c>
      <c r="E104" s="112">
        <v>0</v>
      </c>
      <c r="F104" s="112">
        <v>0</v>
      </c>
      <c r="G104" s="112">
        <v>0</v>
      </c>
      <c r="H104" s="112">
        <v>0</v>
      </c>
      <c r="I104" s="112">
        <v>0</v>
      </c>
      <c r="J104" s="112">
        <v>0</v>
      </c>
      <c r="K104" s="112">
        <v>0</v>
      </c>
      <c r="L104" s="112">
        <v>0</v>
      </c>
      <c r="M104" s="112">
        <v>0</v>
      </c>
      <c r="N104" s="112">
        <v>0</v>
      </c>
      <c r="O104" s="112">
        <v>0</v>
      </c>
      <c r="P104" s="112"/>
      <c r="Q104" s="112">
        <v>0</v>
      </c>
      <c r="R104" s="112">
        <v>0</v>
      </c>
    </row>
    <row r="105" spans="1:18" s="114" customFormat="1">
      <c r="A105" s="280"/>
      <c r="B105" s="112" t="s">
        <v>171</v>
      </c>
      <c r="C105" s="112">
        <v>0</v>
      </c>
      <c r="D105" s="112">
        <v>0</v>
      </c>
      <c r="E105" s="112">
        <v>0</v>
      </c>
      <c r="F105" s="112">
        <v>0</v>
      </c>
      <c r="G105" s="112">
        <v>0</v>
      </c>
      <c r="H105" s="112">
        <v>0</v>
      </c>
      <c r="I105" s="112">
        <v>0</v>
      </c>
      <c r="J105" s="112">
        <v>0</v>
      </c>
      <c r="K105" s="112">
        <v>0</v>
      </c>
      <c r="L105" s="112">
        <v>0</v>
      </c>
      <c r="M105" s="112">
        <v>0</v>
      </c>
      <c r="N105" s="112">
        <v>0</v>
      </c>
      <c r="O105" s="112">
        <v>0</v>
      </c>
      <c r="P105" s="112"/>
      <c r="Q105" s="112">
        <v>0</v>
      </c>
      <c r="R105" s="112">
        <v>0</v>
      </c>
    </row>
    <row r="106" spans="1:18" s="114" customFormat="1">
      <c r="A106" s="280"/>
      <c r="B106" s="112" t="s">
        <v>172</v>
      </c>
      <c r="C106" s="112">
        <v>0</v>
      </c>
      <c r="D106" s="112">
        <v>0</v>
      </c>
      <c r="E106" s="112">
        <v>0</v>
      </c>
      <c r="F106" s="112">
        <v>0</v>
      </c>
      <c r="G106" s="112">
        <v>0</v>
      </c>
      <c r="H106" s="112">
        <v>0</v>
      </c>
      <c r="I106" s="112">
        <v>0</v>
      </c>
      <c r="J106" s="112">
        <v>0</v>
      </c>
      <c r="K106" s="112">
        <v>0</v>
      </c>
      <c r="L106" s="112">
        <v>0</v>
      </c>
      <c r="M106" s="112">
        <v>0</v>
      </c>
      <c r="N106" s="112">
        <v>0</v>
      </c>
      <c r="O106" s="112">
        <v>0</v>
      </c>
      <c r="P106" s="112"/>
      <c r="Q106" s="112">
        <v>0</v>
      </c>
      <c r="R106" s="112">
        <v>0</v>
      </c>
    </row>
    <row r="107" spans="1:18" s="114" customFormat="1">
      <c r="A107" s="280"/>
      <c r="B107" s="112" t="s">
        <v>173</v>
      </c>
      <c r="C107" s="112">
        <v>0</v>
      </c>
      <c r="D107" s="112">
        <v>0</v>
      </c>
      <c r="E107" s="112">
        <v>0</v>
      </c>
      <c r="F107" s="112">
        <v>0</v>
      </c>
      <c r="G107" s="112">
        <v>0</v>
      </c>
      <c r="H107" s="112">
        <v>0</v>
      </c>
      <c r="I107" s="112">
        <v>0</v>
      </c>
      <c r="J107" s="112">
        <v>0</v>
      </c>
      <c r="K107" s="112">
        <v>0</v>
      </c>
      <c r="L107" s="112">
        <v>0</v>
      </c>
      <c r="M107" s="112">
        <v>0</v>
      </c>
      <c r="N107" s="112">
        <v>0</v>
      </c>
      <c r="O107" s="112">
        <v>0</v>
      </c>
      <c r="P107" s="112"/>
      <c r="Q107" s="112">
        <v>0</v>
      </c>
      <c r="R107" s="112">
        <v>0</v>
      </c>
    </row>
    <row r="108" spans="1:18" s="114" customFormat="1">
      <c r="A108" s="280"/>
      <c r="B108" s="112" t="s">
        <v>174</v>
      </c>
      <c r="C108" s="112">
        <v>0</v>
      </c>
      <c r="D108" s="112">
        <v>0</v>
      </c>
      <c r="E108" s="112">
        <v>0</v>
      </c>
      <c r="F108" s="112">
        <v>0</v>
      </c>
      <c r="G108" s="112">
        <v>0</v>
      </c>
      <c r="H108" s="112">
        <v>0</v>
      </c>
      <c r="I108" s="112">
        <v>0</v>
      </c>
      <c r="J108" s="112">
        <v>0</v>
      </c>
      <c r="K108" s="112">
        <v>0</v>
      </c>
      <c r="L108" s="112">
        <v>0</v>
      </c>
      <c r="M108" s="112">
        <v>0</v>
      </c>
      <c r="N108" s="112">
        <v>0</v>
      </c>
      <c r="O108" s="112">
        <v>0</v>
      </c>
      <c r="P108" s="112"/>
      <c r="Q108" s="112">
        <v>0</v>
      </c>
      <c r="R108" s="112">
        <v>0</v>
      </c>
    </row>
    <row r="109" spans="1:18" s="114" customFormat="1">
      <c r="A109" s="280"/>
      <c r="B109" s="112" t="s">
        <v>175</v>
      </c>
      <c r="C109" s="112">
        <v>0</v>
      </c>
      <c r="D109" s="112">
        <v>0</v>
      </c>
      <c r="E109" s="112">
        <v>0</v>
      </c>
      <c r="F109" s="112">
        <v>0</v>
      </c>
      <c r="G109" s="112">
        <v>0</v>
      </c>
      <c r="H109" s="112">
        <v>0</v>
      </c>
      <c r="I109" s="112">
        <v>0</v>
      </c>
      <c r="J109" s="112">
        <v>0</v>
      </c>
      <c r="K109" s="112">
        <v>0</v>
      </c>
      <c r="L109" s="112">
        <v>0</v>
      </c>
      <c r="M109" s="112">
        <v>0</v>
      </c>
      <c r="N109" s="112">
        <v>0</v>
      </c>
      <c r="O109" s="112">
        <v>0</v>
      </c>
      <c r="P109" s="112"/>
      <c r="Q109" s="112">
        <v>0</v>
      </c>
      <c r="R109" s="112">
        <v>0</v>
      </c>
    </row>
    <row r="110" spans="1:18" s="114" customFormat="1">
      <c r="A110" s="280"/>
      <c r="B110" s="112" t="s">
        <v>176</v>
      </c>
      <c r="C110" s="112">
        <v>0</v>
      </c>
      <c r="D110" s="112">
        <v>0</v>
      </c>
      <c r="E110" s="112">
        <v>0</v>
      </c>
      <c r="F110" s="112">
        <v>0</v>
      </c>
      <c r="G110" s="112">
        <v>0</v>
      </c>
      <c r="H110" s="112">
        <v>0</v>
      </c>
      <c r="I110" s="112">
        <v>0</v>
      </c>
      <c r="J110" s="112">
        <v>0</v>
      </c>
      <c r="K110" s="112">
        <v>0</v>
      </c>
      <c r="L110" s="112">
        <v>0</v>
      </c>
      <c r="M110" s="112">
        <v>0</v>
      </c>
      <c r="N110" s="112">
        <v>0</v>
      </c>
      <c r="O110" s="112">
        <v>0</v>
      </c>
      <c r="P110" s="112"/>
      <c r="Q110" s="112">
        <v>0</v>
      </c>
      <c r="R110" s="112">
        <v>0</v>
      </c>
    </row>
    <row r="111" spans="1:18" s="114" customFormat="1">
      <c r="A111" s="280"/>
      <c r="B111" s="112" t="s">
        <v>177</v>
      </c>
      <c r="C111" s="112">
        <v>0</v>
      </c>
      <c r="D111" s="112">
        <v>0</v>
      </c>
      <c r="E111" s="112">
        <v>0</v>
      </c>
      <c r="F111" s="112">
        <v>0</v>
      </c>
      <c r="G111" s="112">
        <v>0</v>
      </c>
      <c r="H111" s="112">
        <v>0</v>
      </c>
      <c r="I111" s="112">
        <v>0</v>
      </c>
      <c r="J111" s="112">
        <v>0</v>
      </c>
      <c r="K111" s="112">
        <v>0</v>
      </c>
      <c r="L111" s="112">
        <v>0</v>
      </c>
      <c r="M111" s="112">
        <v>0</v>
      </c>
      <c r="N111" s="112">
        <v>0</v>
      </c>
      <c r="O111" s="112">
        <v>0</v>
      </c>
      <c r="P111" s="112"/>
      <c r="Q111" s="112">
        <v>0</v>
      </c>
      <c r="R111" s="112">
        <v>0</v>
      </c>
    </row>
    <row r="112" spans="1:18" s="114" customFormat="1">
      <c r="A112" s="280"/>
      <c r="B112" s="112" t="s">
        <v>178</v>
      </c>
      <c r="C112" s="112">
        <v>0</v>
      </c>
      <c r="D112" s="112">
        <v>0</v>
      </c>
      <c r="E112" s="112">
        <v>0</v>
      </c>
      <c r="F112" s="112">
        <v>0</v>
      </c>
      <c r="G112" s="112">
        <v>0</v>
      </c>
      <c r="H112" s="112">
        <v>0</v>
      </c>
      <c r="I112" s="112">
        <v>0</v>
      </c>
      <c r="J112" s="112">
        <v>0</v>
      </c>
      <c r="K112" s="112">
        <v>0</v>
      </c>
      <c r="L112" s="112">
        <v>0</v>
      </c>
      <c r="M112" s="112">
        <v>0</v>
      </c>
      <c r="N112" s="112">
        <v>0</v>
      </c>
      <c r="O112" s="112">
        <v>0</v>
      </c>
      <c r="P112" s="112"/>
      <c r="Q112" s="112">
        <v>0</v>
      </c>
      <c r="R112" s="112">
        <v>0</v>
      </c>
    </row>
    <row r="113" spans="1:18" s="114" customFormat="1">
      <c r="A113" s="280"/>
      <c r="B113" s="112" t="s">
        <v>179</v>
      </c>
      <c r="C113" s="112">
        <v>0</v>
      </c>
      <c r="D113" s="112">
        <v>0</v>
      </c>
      <c r="E113" s="112">
        <v>0</v>
      </c>
      <c r="F113" s="112">
        <v>0</v>
      </c>
      <c r="G113" s="112">
        <v>0</v>
      </c>
      <c r="H113" s="112">
        <v>0</v>
      </c>
      <c r="I113" s="112">
        <v>0</v>
      </c>
      <c r="J113" s="112">
        <v>0</v>
      </c>
      <c r="K113" s="112">
        <v>0</v>
      </c>
      <c r="L113" s="112">
        <v>0</v>
      </c>
      <c r="M113" s="112">
        <v>0</v>
      </c>
      <c r="N113" s="112">
        <v>0</v>
      </c>
      <c r="O113" s="112">
        <v>0</v>
      </c>
      <c r="P113" s="112"/>
      <c r="Q113" s="112">
        <v>0</v>
      </c>
      <c r="R113" s="112">
        <v>0</v>
      </c>
    </row>
    <row r="114" spans="1:18" s="114" customFormat="1">
      <c r="A114" s="280"/>
      <c r="B114" s="112" t="s">
        <v>180</v>
      </c>
      <c r="C114" s="112">
        <v>0</v>
      </c>
      <c r="D114" s="112">
        <v>0</v>
      </c>
      <c r="E114" s="112">
        <v>0</v>
      </c>
      <c r="F114" s="112">
        <v>0</v>
      </c>
      <c r="G114" s="112">
        <v>0</v>
      </c>
      <c r="H114" s="112">
        <v>0</v>
      </c>
      <c r="I114" s="112">
        <v>0</v>
      </c>
      <c r="J114" s="112">
        <v>0</v>
      </c>
      <c r="K114" s="112">
        <v>0</v>
      </c>
      <c r="L114" s="112">
        <v>0</v>
      </c>
      <c r="M114" s="112">
        <v>0</v>
      </c>
      <c r="N114" s="112">
        <v>0</v>
      </c>
      <c r="O114" s="112">
        <v>0</v>
      </c>
      <c r="P114" s="112"/>
      <c r="Q114" s="112">
        <v>0</v>
      </c>
      <c r="R114" s="112">
        <v>0</v>
      </c>
    </row>
    <row r="115" spans="1:18" s="114" customFormat="1">
      <c r="A115" s="280"/>
      <c r="B115" s="112" t="s">
        <v>181</v>
      </c>
      <c r="C115" s="112">
        <v>0</v>
      </c>
      <c r="D115" s="112">
        <v>0</v>
      </c>
      <c r="E115" s="112">
        <v>0</v>
      </c>
      <c r="F115" s="112">
        <v>0</v>
      </c>
      <c r="G115" s="112">
        <v>0</v>
      </c>
      <c r="H115" s="112">
        <v>0</v>
      </c>
      <c r="I115" s="112">
        <v>0</v>
      </c>
      <c r="J115" s="112">
        <v>0</v>
      </c>
      <c r="K115" s="112">
        <v>0</v>
      </c>
      <c r="L115" s="112">
        <v>0</v>
      </c>
      <c r="M115" s="112">
        <v>0</v>
      </c>
      <c r="N115" s="112">
        <v>0</v>
      </c>
      <c r="O115" s="112">
        <v>0</v>
      </c>
      <c r="P115" s="112"/>
      <c r="Q115" s="112">
        <v>0</v>
      </c>
      <c r="R115" s="112">
        <v>0</v>
      </c>
    </row>
    <row r="116" spans="1:18" s="114" customFormat="1">
      <c r="A116" s="280"/>
      <c r="B116" s="112" t="s">
        <v>182</v>
      </c>
      <c r="C116" s="112">
        <v>0</v>
      </c>
      <c r="D116" s="112">
        <v>0</v>
      </c>
      <c r="E116" s="112">
        <v>0</v>
      </c>
      <c r="F116" s="112">
        <v>0</v>
      </c>
      <c r="G116" s="112">
        <v>0</v>
      </c>
      <c r="H116" s="112">
        <v>0</v>
      </c>
      <c r="I116" s="112">
        <v>0</v>
      </c>
      <c r="J116" s="112">
        <v>0</v>
      </c>
      <c r="K116" s="112">
        <v>0</v>
      </c>
      <c r="L116" s="112">
        <v>0</v>
      </c>
      <c r="M116" s="112">
        <v>0</v>
      </c>
      <c r="N116" s="112">
        <v>0</v>
      </c>
      <c r="O116" s="112">
        <v>0</v>
      </c>
      <c r="P116" s="112"/>
      <c r="Q116" s="112">
        <v>0</v>
      </c>
      <c r="R116" s="112">
        <v>0</v>
      </c>
    </row>
    <row r="117" spans="1:18" s="114" customFormat="1">
      <c r="A117" s="280"/>
      <c r="B117" s="112" t="s">
        <v>183</v>
      </c>
      <c r="C117" s="112">
        <v>0</v>
      </c>
      <c r="D117" s="112">
        <v>0</v>
      </c>
      <c r="E117" s="112">
        <v>0</v>
      </c>
      <c r="F117" s="112">
        <v>0</v>
      </c>
      <c r="G117" s="112">
        <v>0</v>
      </c>
      <c r="H117" s="112">
        <v>0</v>
      </c>
      <c r="I117" s="112">
        <v>0</v>
      </c>
      <c r="J117" s="112">
        <v>0</v>
      </c>
      <c r="K117" s="112">
        <v>0</v>
      </c>
      <c r="L117" s="112">
        <v>0</v>
      </c>
      <c r="M117" s="112">
        <v>0</v>
      </c>
      <c r="N117" s="112">
        <v>0</v>
      </c>
      <c r="O117" s="112">
        <v>0</v>
      </c>
      <c r="P117" s="112"/>
      <c r="Q117" s="112">
        <v>0</v>
      </c>
      <c r="R117" s="112">
        <v>0</v>
      </c>
    </row>
    <row r="118" spans="1:18" s="114" customFormat="1">
      <c r="A118" s="287"/>
      <c r="B118" s="288" t="s">
        <v>184</v>
      </c>
      <c r="C118" s="112">
        <v>0</v>
      </c>
      <c r="D118" s="112">
        <v>0</v>
      </c>
      <c r="E118" s="112">
        <v>0</v>
      </c>
      <c r="F118" s="112">
        <v>0</v>
      </c>
      <c r="G118" s="112">
        <v>0</v>
      </c>
      <c r="H118" s="112">
        <v>0</v>
      </c>
      <c r="I118" s="112">
        <v>0</v>
      </c>
      <c r="J118" s="112">
        <v>0</v>
      </c>
      <c r="K118" s="112">
        <v>0</v>
      </c>
      <c r="L118" s="112">
        <v>0</v>
      </c>
      <c r="M118" s="112">
        <v>0</v>
      </c>
      <c r="N118" s="112">
        <v>0</v>
      </c>
      <c r="O118" s="112">
        <v>0</v>
      </c>
      <c r="P118" s="112"/>
      <c r="Q118" s="112">
        <v>0</v>
      </c>
      <c r="R118" s="112">
        <v>0</v>
      </c>
    </row>
    <row r="119" spans="1:18" s="114" customFormat="1">
      <c r="A119" s="280"/>
      <c r="B119" s="112" t="s">
        <v>185</v>
      </c>
      <c r="C119" s="112">
        <v>0</v>
      </c>
      <c r="D119" s="112">
        <v>0</v>
      </c>
      <c r="E119" s="112">
        <v>0</v>
      </c>
      <c r="F119" s="112">
        <v>0</v>
      </c>
      <c r="G119" s="112">
        <v>0</v>
      </c>
      <c r="H119" s="112">
        <v>0</v>
      </c>
      <c r="I119" s="112">
        <v>0</v>
      </c>
      <c r="J119" s="112">
        <v>0</v>
      </c>
      <c r="K119" s="112">
        <v>0</v>
      </c>
      <c r="L119" s="112">
        <v>0</v>
      </c>
      <c r="M119" s="112">
        <v>0</v>
      </c>
      <c r="N119" s="112">
        <v>0</v>
      </c>
      <c r="O119" s="112">
        <v>0</v>
      </c>
      <c r="P119" s="112"/>
      <c r="Q119" s="112">
        <v>0</v>
      </c>
      <c r="R119" s="112">
        <v>0</v>
      </c>
    </row>
    <row r="120" spans="1:18" s="114" customFormat="1">
      <c r="A120" s="280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</row>
    <row r="121" spans="1:18" s="114" customFormat="1">
      <c r="A121" s="280"/>
      <c r="B121" s="111" t="s">
        <v>103</v>
      </c>
      <c r="C121" s="111">
        <v>0</v>
      </c>
      <c r="D121" s="111">
        <v>0</v>
      </c>
      <c r="E121" s="111">
        <v>0</v>
      </c>
      <c r="F121" s="111">
        <v>0</v>
      </c>
      <c r="G121" s="111">
        <v>0</v>
      </c>
      <c r="H121" s="111">
        <v>0</v>
      </c>
      <c r="I121" s="111">
        <v>0</v>
      </c>
      <c r="J121" s="111">
        <v>0</v>
      </c>
      <c r="K121" s="111">
        <v>0</v>
      </c>
      <c r="L121" s="111">
        <v>0</v>
      </c>
      <c r="M121" s="111">
        <v>0</v>
      </c>
      <c r="N121" s="111">
        <v>0</v>
      </c>
      <c r="O121" s="111">
        <v>0</v>
      </c>
      <c r="P121" s="111"/>
      <c r="Q121" s="111">
        <v>0</v>
      </c>
      <c r="R121" s="111">
        <v>0</v>
      </c>
    </row>
    <row r="122" spans="1:18">
      <c r="A122" s="282"/>
      <c r="B122" s="111"/>
      <c r="C122" s="194"/>
      <c r="D122" s="194"/>
      <c r="E122" s="290"/>
      <c r="F122" s="290"/>
      <c r="G122" s="290"/>
      <c r="H122" s="290"/>
      <c r="I122" s="290"/>
      <c r="J122" s="290"/>
      <c r="K122" s="290"/>
      <c r="L122" s="290"/>
      <c r="M122" s="290"/>
      <c r="O122" s="194"/>
      <c r="P122" s="194"/>
      <c r="Q122" s="140"/>
    </row>
    <row r="123" spans="1:18" s="114" customFormat="1">
      <c r="A123" s="285" t="s">
        <v>311</v>
      </c>
      <c r="B123" s="112" t="s">
        <v>161</v>
      </c>
      <c r="C123" s="112">
        <v>0</v>
      </c>
      <c r="D123" s="112">
        <v>0</v>
      </c>
      <c r="E123" s="112">
        <v>0</v>
      </c>
      <c r="F123" s="112">
        <v>0</v>
      </c>
      <c r="G123" s="112">
        <v>0</v>
      </c>
      <c r="H123" s="112">
        <v>0</v>
      </c>
      <c r="I123" s="112">
        <v>0</v>
      </c>
      <c r="J123" s="112">
        <v>0</v>
      </c>
      <c r="K123" s="112">
        <v>0</v>
      </c>
      <c r="L123" s="112">
        <v>0</v>
      </c>
      <c r="M123" s="112">
        <v>0</v>
      </c>
      <c r="N123" s="112">
        <v>0</v>
      </c>
      <c r="O123" s="112">
        <v>0</v>
      </c>
      <c r="P123" s="112"/>
      <c r="Q123" s="112">
        <v>0</v>
      </c>
      <c r="R123" s="112">
        <v>0</v>
      </c>
    </row>
    <row r="124" spans="1:18" s="114" customFormat="1">
      <c r="A124" s="286"/>
      <c r="B124" s="112" t="s">
        <v>162</v>
      </c>
      <c r="C124" s="112">
        <v>0</v>
      </c>
      <c r="D124" s="112">
        <v>0</v>
      </c>
      <c r="E124" s="112">
        <v>0</v>
      </c>
      <c r="F124" s="112">
        <v>0</v>
      </c>
      <c r="G124" s="112">
        <v>0</v>
      </c>
      <c r="H124" s="112">
        <v>0</v>
      </c>
      <c r="I124" s="112">
        <v>0</v>
      </c>
      <c r="J124" s="112">
        <v>0</v>
      </c>
      <c r="K124" s="112">
        <v>0</v>
      </c>
      <c r="L124" s="112">
        <v>0</v>
      </c>
      <c r="M124" s="112">
        <v>0</v>
      </c>
      <c r="N124" s="112">
        <v>0</v>
      </c>
      <c r="O124" s="112">
        <v>0</v>
      </c>
      <c r="P124" s="112"/>
      <c r="Q124" s="112">
        <v>0</v>
      </c>
      <c r="R124" s="112">
        <v>0</v>
      </c>
    </row>
    <row r="125" spans="1:18" s="114" customFormat="1">
      <c r="A125" s="280"/>
      <c r="B125" s="112" t="s">
        <v>163</v>
      </c>
      <c r="C125" s="112">
        <v>0</v>
      </c>
      <c r="D125" s="112">
        <v>0</v>
      </c>
      <c r="E125" s="112">
        <v>0</v>
      </c>
      <c r="F125" s="112">
        <v>0</v>
      </c>
      <c r="G125" s="112">
        <v>0</v>
      </c>
      <c r="H125" s="112">
        <v>0</v>
      </c>
      <c r="I125" s="112">
        <v>0</v>
      </c>
      <c r="J125" s="112">
        <v>0</v>
      </c>
      <c r="K125" s="112">
        <v>1</v>
      </c>
      <c r="L125" s="112">
        <v>0</v>
      </c>
      <c r="M125" s="112">
        <v>0</v>
      </c>
      <c r="N125" s="112">
        <v>0</v>
      </c>
      <c r="O125" s="112">
        <v>1</v>
      </c>
      <c r="P125" s="112"/>
      <c r="Q125" s="112">
        <v>0</v>
      </c>
      <c r="R125" s="112">
        <v>0</v>
      </c>
    </row>
    <row r="126" spans="1:18" s="114" customFormat="1">
      <c r="A126" s="286"/>
      <c r="B126" s="112" t="s">
        <v>164</v>
      </c>
      <c r="C126" s="112">
        <v>0</v>
      </c>
      <c r="D126" s="112">
        <v>0</v>
      </c>
      <c r="E126" s="112">
        <v>0</v>
      </c>
      <c r="F126" s="112">
        <v>0</v>
      </c>
      <c r="G126" s="112">
        <v>0</v>
      </c>
      <c r="H126" s="112">
        <v>0</v>
      </c>
      <c r="I126" s="112">
        <v>0</v>
      </c>
      <c r="J126" s="112">
        <v>0</v>
      </c>
      <c r="K126" s="112">
        <v>0</v>
      </c>
      <c r="L126" s="112">
        <v>0</v>
      </c>
      <c r="M126" s="112">
        <v>0</v>
      </c>
      <c r="N126" s="112">
        <v>0</v>
      </c>
      <c r="O126" s="112">
        <v>0</v>
      </c>
      <c r="P126" s="112"/>
      <c r="Q126" s="112">
        <v>0</v>
      </c>
      <c r="R126" s="112">
        <v>0</v>
      </c>
    </row>
    <row r="127" spans="1:18" s="114" customFormat="1">
      <c r="A127" s="280"/>
      <c r="B127" s="112" t="s">
        <v>165</v>
      </c>
      <c r="C127" s="112">
        <v>0</v>
      </c>
      <c r="D127" s="112">
        <v>0</v>
      </c>
      <c r="E127" s="112">
        <v>0</v>
      </c>
      <c r="F127" s="112">
        <v>0</v>
      </c>
      <c r="G127" s="112">
        <v>0</v>
      </c>
      <c r="H127" s="112">
        <v>0</v>
      </c>
      <c r="I127" s="112">
        <v>0</v>
      </c>
      <c r="J127" s="112">
        <v>0</v>
      </c>
      <c r="K127" s="112">
        <v>0</v>
      </c>
      <c r="L127" s="112">
        <v>0</v>
      </c>
      <c r="M127" s="112">
        <v>0</v>
      </c>
      <c r="N127" s="112">
        <v>0</v>
      </c>
      <c r="O127" s="112">
        <v>0</v>
      </c>
      <c r="P127" s="112"/>
      <c r="Q127" s="112">
        <v>0</v>
      </c>
      <c r="R127" s="112">
        <v>0</v>
      </c>
    </row>
    <row r="128" spans="1:18" s="114" customFormat="1">
      <c r="A128" s="280"/>
      <c r="B128" s="112" t="s">
        <v>166</v>
      </c>
      <c r="C128" s="112">
        <v>0</v>
      </c>
      <c r="D128" s="112">
        <v>0</v>
      </c>
      <c r="E128" s="112">
        <v>0</v>
      </c>
      <c r="F128" s="112">
        <v>0</v>
      </c>
      <c r="G128" s="112">
        <v>0</v>
      </c>
      <c r="H128" s="112">
        <v>0</v>
      </c>
      <c r="I128" s="112">
        <v>0</v>
      </c>
      <c r="J128" s="112">
        <v>0</v>
      </c>
      <c r="K128" s="112">
        <v>0</v>
      </c>
      <c r="L128" s="112">
        <v>0</v>
      </c>
      <c r="M128" s="112">
        <v>0</v>
      </c>
      <c r="N128" s="112">
        <v>0</v>
      </c>
      <c r="O128" s="112">
        <v>0</v>
      </c>
      <c r="P128" s="112"/>
      <c r="Q128" s="112">
        <v>0</v>
      </c>
      <c r="R128" s="112">
        <v>0</v>
      </c>
    </row>
    <row r="129" spans="1:18" s="114" customFormat="1">
      <c r="A129" s="280"/>
      <c r="B129" s="112" t="s">
        <v>167</v>
      </c>
      <c r="C129" s="112">
        <v>0</v>
      </c>
      <c r="D129" s="112">
        <v>0</v>
      </c>
      <c r="E129" s="112">
        <v>0</v>
      </c>
      <c r="F129" s="112">
        <v>0</v>
      </c>
      <c r="G129" s="112">
        <v>0</v>
      </c>
      <c r="H129" s="112">
        <v>0</v>
      </c>
      <c r="I129" s="112">
        <v>0</v>
      </c>
      <c r="J129" s="112">
        <v>0</v>
      </c>
      <c r="K129" s="112">
        <v>0</v>
      </c>
      <c r="L129" s="112">
        <v>0</v>
      </c>
      <c r="M129" s="112">
        <v>0</v>
      </c>
      <c r="N129" s="112">
        <v>0</v>
      </c>
      <c r="O129" s="112">
        <v>0</v>
      </c>
      <c r="P129" s="112"/>
      <c r="Q129" s="112">
        <v>0</v>
      </c>
      <c r="R129" s="112">
        <v>0</v>
      </c>
    </row>
    <row r="130" spans="1:18" s="114" customFormat="1">
      <c r="A130" s="280"/>
      <c r="B130" s="112" t="s">
        <v>168</v>
      </c>
      <c r="C130" s="112">
        <v>0</v>
      </c>
      <c r="D130" s="112">
        <v>0</v>
      </c>
      <c r="E130" s="112">
        <v>0</v>
      </c>
      <c r="F130" s="112">
        <v>0</v>
      </c>
      <c r="G130" s="112">
        <v>0</v>
      </c>
      <c r="H130" s="112">
        <v>0</v>
      </c>
      <c r="I130" s="112">
        <v>0</v>
      </c>
      <c r="J130" s="112">
        <v>0</v>
      </c>
      <c r="K130" s="112">
        <v>0</v>
      </c>
      <c r="L130" s="112">
        <v>0</v>
      </c>
      <c r="M130" s="112">
        <v>0</v>
      </c>
      <c r="N130" s="112">
        <v>0</v>
      </c>
      <c r="O130" s="112">
        <v>0</v>
      </c>
      <c r="P130" s="112"/>
      <c r="Q130" s="112">
        <v>0</v>
      </c>
      <c r="R130" s="112">
        <v>0</v>
      </c>
    </row>
    <row r="131" spans="1:18" s="114" customFormat="1">
      <c r="A131" s="280"/>
      <c r="B131" s="112" t="s">
        <v>169</v>
      </c>
      <c r="C131" s="112">
        <v>0</v>
      </c>
      <c r="D131" s="112">
        <v>0</v>
      </c>
      <c r="E131" s="112">
        <v>0</v>
      </c>
      <c r="F131" s="112">
        <v>0</v>
      </c>
      <c r="G131" s="112">
        <v>0</v>
      </c>
      <c r="H131" s="112">
        <v>0</v>
      </c>
      <c r="I131" s="112">
        <v>0</v>
      </c>
      <c r="J131" s="112">
        <v>0</v>
      </c>
      <c r="K131" s="112">
        <v>0</v>
      </c>
      <c r="L131" s="112">
        <v>0</v>
      </c>
      <c r="M131" s="112">
        <v>0</v>
      </c>
      <c r="N131" s="112">
        <v>0</v>
      </c>
      <c r="O131" s="112">
        <v>0</v>
      </c>
      <c r="P131" s="112"/>
      <c r="Q131" s="112">
        <v>0</v>
      </c>
      <c r="R131" s="112">
        <v>0</v>
      </c>
    </row>
    <row r="132" spans="1:18" s="114" customFormat="1">
      <c r="A132" s="280"/>
      <c r="B132" s="112" t="s">
        <v>170</v>
      </c>
      <c r="C132" s="112">
        <v>0</v>
      </c>
      <c r="D132" s="112">
        <v>0</v>
      </c>
      <c r="E132" s="112">
        <v>12</v>
      </c>
      <c r="F132" s="112">
        <v>0</v>
      </c>
      <c r="G132" s="112">
        <v>0</v>
      </c>
      <c r="H132" s="112">
        <v>0</v>
      </c>
      <c r="I132" s="112">
        <v>0</v>
      </c>
      <c r="J132" s="112">
        <v>0</v>
      </c>
      <c r="K132" s="112">
        <v>0</v>
      </c>
      <c r="L132" s="112">
        <v>0</v>
      </c>
      <c r="M132" s="112">
        <v>0</v>
      </c>
      <c r="N132" s="112">
        <v>0</v>
      </c>
      <c r="O132" s="112">
        <v>12</v>
      </c>
      <c r="P132" s="112"/>
      <c r="Q132" s="112">
        <v>0</v>
      </c>
      <c r="R132" s="112">
        <v>0</v>
      </c>
    </row>
    <row r="133" spans="1:18" s="114" customFormat="1">
      <c r="A133" s="280"/>
      <c r="B133" s="112" t="s">
        <v>171</v>
      </c>
      <c r="C133" s="112">
        <v>0</v>
      </c>
      <c r="D133" s="112">
        <v>0</v>
      </c>
      <c r="E133" s="112">
        <v>0</v>
      </c>
      <c r="F133" s="112">
        <v>0</v>
      </c>
      <c r="G133" s="112">
        <v>0</v>
      </c>
      <c r="H133" s="112">
        <v>0</v>
      </c>
      <c r="I133" s="112">
        <v>0</v>
      </c>
      <c r="J133" s="112">
        <v>0</v>
      </c>
      <c r="K133" s="112">
        <v>0</v>
      </c>
      <c r="L133" s="112">
        <v>0</v>
      </c>
      <c r="M133" s="112">
        <v>0</v>
      </c>
      <c r="N133" s="112">
        <v>0</v>
      </c>
      <c r="O133" s="112">
        <v>0</v>
      </c>
      <c r="P133" s="112"/>
      <c r="Q133" s="112">
        <v>0</v>
      </c>
      <c r="R133" s="112">
        <v>0</v>
      </c>
    </row>
    <row r="134" spans="1:18" s="114" customFormat="1">
      <c r="A134" s="280"/>
      <c r="B134" s="112" t="s">
        <v>172</v>
      </c>
      <c r="C134" s="112">
        <v>0</v>
      </c>
      <c r="D134" s="112">
        <v>0</v>
      </c>
      <c r="E134" s="112">
        <v>0</v>
      </c>
      <c r="F134" s="112">
        <v>0</v>
      </c>
      <c r="G134" s="112">
        <v>0</v>
      </c>
      <c r="H134" s="112">
        <v>0</v>
      </c>
      <c r="I134" s="112">
        <v>0</v>
      </c>
      <c r="J134" s="112">
        <v>0</v>
      </c>
      <c r="K134" s="112">
        <v>0</v>
      </c>
      <c r="L134" s="112">
        <v>0</v>
      </c>
      <c r="M134" s="112">
        <v>0</v>
      </c>
      <c r="N134" s="112">
        <v>0</v>
      </c>
      <c r="O134" s="112">
        <v>0</v>
      </c>
      <c r="P134" s="112"/>
      <c r="Q134" s="112">
        <v>0</v>
      </c>
      <c r="R134" s="112">
        <v>0</v>
      </c>
    </row>
    <row r="135" spans="1:18" s="114" customFormat="1">
      <c r="A135" s="280"/>
      <c r="B135" s="112" t="s">
        <v>173</v>
      </c>
      <c r="C135" s="112">
        <v>0</v>
      </c>
      <c r="D135" s="112">
        <v>0</v>
      </c>
      <c r="E135" s="112">
        <v>0</v>
      </c>
      <c r="F135" s="112">
        <v>0</v>
      </c>
      <c r="G135" s="112">
        <v>0</v>
      </c>
      <c r="H135" s="112">
        <v>0</v>
      </c>
      <c r="I135" s="112">
        <v>0</v>
      </c>
      <c r="J135" s="112">
        <v>0</v>
      </c>
      <c r="K135" s="112">
        <v>0</v>
      </c>
      <c r="L135" s="112">
        <v>0</v>
      </c>
      <c r="M135" s="112">
        <v>0</v>
      </c>
      <c r="N135" s="112">
        <v>0</v>
      </c>
      <c r="O135" s="112">
        <v>0</v>
      </c>
      <c r="P135" s="112"/>
      <c r="Q135" s="112">
        <v>0</v>
      </c>
      <c r="R135" s="112">
        <v>0</v>
      </c>
    </row>
    <row r="136" spans="1:18" s="114" customFormat="1">
      <c r="A136" s="280"/>
      <c r="B136" s="112" t="s">
        <v>174</v>
      </c>
      <c r="C136" s="112">
        <v>0</v>
      </c>
      <c r="D136" s="112">
        <v>0</v>
      </c>
      <c r="E136" s="112">
        <v>0</v>
      </c>
      <c r="F136" s="112">
        <v>0</v>
      </c>
      <c r="G136" s="112">
        <v>0</v>
      </c>
      <c r="H136" s="112">
        <v>0</v>
      </c>
      <c r="I136" s="112">
        <v>0</v>
      </c>
      <c r="J136" s="112">
        <v>0</v>
      </c>
      <c r="K136" s="112">
        <v>0</v>
      </c>
      <c r="L136" s="112">
        <v>0</v>
      </c>
      <c r="M136" s="112">
        <v>0</v>
      </c>
      <c r="N136" s="112">
        <v>0</v>
      </c>
      <c r="O136" s="112">
        <v>0</v>
      </c>
      <c r="P136" s="112"/>
      <c r="Q136" s="112">
        <v>0</v>
      </c>
      <c r="R136" s="112">
        <v>0</v>
      </c>
    </row>
    <row r="137" spans="1:18" s="114" customFormat="1">
      <c r="A137" s="280"/>
      <c r="B137" s="112" t="s">
        <v>175</v>
      </c>
      <c r="C137" s="112">
        <v>0</v>
      </c>
      <c r="D137" s="112">
        <v>0</v>
      </c>
      <c r="E137" s="112">
        <v>0</v>
      </c>
      <c r="F137" s="112">
        <v>0</v>
      </c>
      <c r="G137" s="112">
        <v>0</v>
      </c>
      <c r="H137" s="112">
        <v>0</v>
      </c>
      <c r="I137" s="112">
        <v>0</v>
      </c>
      <c r="J137" s="112">
        <v>0</v>
      </c>
      <c r="K137" s="112">
        <v>0</v>
      </c>
      <c r="L137" s="112">
        <v>0</v>
      </c>
      <c r="M137" s="112">
        <v>0</v>
      </c>
      <c r="N137" s="112">
        <v>0</v>
      </c>
      <c r="O137" s="112">
        <v>0</v>
      </c>
      <c r="P137" s="112"/>
      <c r="Q137" s="112">
        <v>0</v>
      </c>
      <c r="R137" s="112">
        <v>0</v>
      </c>
    </row>
    <row r="138" spans="1:18" s="114" customFormat="1">
      <c r="A138" s="280"/>
      <c r="B138" s="112" t="s">
        <v>176</v>
      </c>
      <c r="C138" s="112">
        <v>0</v>
      </c>
      <c r="D138" s="112">
        <v>0</v>
      </c>
      <c r="E138" s="112">
        <v>0</v>
      </c>
      <c r="F138" s="112">
        <v>0</v>
      </c>
      <c r="G138" s="112">
        <v>0</v>
      </c>
      <c r="H138" s="112">
        <v>0</v>
      </c>
      <c r="I138" s="112">
        <v>0</v>
      </c>
      <c r="J138" s="112">
        <v>0</v>
      </c>
      <c r="K138" s="112">
        <v>0</v>
      </c>
      <c r="L138" s="112">
        <v>0</v>
      </c>
      <c r="M138" s="112">
        <v>0</v>
      </c>
      <c r="N138" s="112">
        <v>0</v>
      </c>
      <c r="O138" s="112">
        <v>0</v>
      </c>
      <c r="P138" s="112"/>
      <c r="Q138" s="112">
        <v>0</v>
      </c>
      <c r="R138" s="112">
        <v>0</v>
      </c>
    </row>
    <row r="139" spans="1:18" s="114" customFormat="1">
      <c r="A139" s="280"/>
      <c r="B139" s="112" t="s">
        <v>177</v>
      </c>
      <c r="C139" s="112">
        <v>0</v>
      </c>
      <c r="D139" s="112">
        <v>0</v>
      </c>
      <c r="E139" s="112">
        <v>0</v>
      </c>
      <c r="F139" s="112">
        <v>0</v>
      </c>
      <c r="G139" s="112">
        <v>0</v>
      </c>
      <c r="H139" s="112">
        <v>0</v>
      </c>
      <c r="I139" s="112">
        <v>0</v>
      </c>
      <c r="J139" s="112">
        <v>0</v>
      </c>
      <c r="K139" s="112">
        <v>0</v>
      </c>
      <c r="L139" s="112">
        <v>0</v>
      </c>
      <c r="M139" s="112">
        <v>0</v>
      </c>
      <c r="N139" s="112">
        <v>0</v>
      </c>
      <c r="O139" s="112">
        <v>0</v>
      </c>
      <c r="P139" s="112"/>
      <c r="Q139" s="112">
        <v>0</v>
      </c>
      <c r="R139" s="112">
        <v>0</v>
      </c>
    </row>
    <row r="140" spans="1:18" s="114" customFormat="1">
      <c r="A140" s="280"/>
      <c r="B140" s="112" t="s">
        <v>178</v>
      </c>
      <c r="C140" s="112">
        <v>0</v>
      </c>
      <c r="D140" s="112">
        <v>0</v>
      </c>
      <c r="E140" s="112">
        <v>0</v>
      </c>
      <c r="F140" s="112">
        <v>0</v>
      </c>
      <c r="G140" s="112">
        <v>0</v>
      </c>
      <c r="H140" s="112">
        <v>0</v>
      </c>
      <c r="I140" s="112">
        <v>0</v>
      </c>
      <c r="J140" s="112">
        <v>0</v>
      </c>
      <c r="K140" s="112">
        <v>1</v>
      </c>
      <c r="L140" s="112">
        <v>0</v>
      </c>
      <c r="M140" s="112">
        <v>0</v>
      </c>
      <c r="N140" s="112">
        <v>0</v>
      </c>
      <c r="O140" s="112">
        <v>1</v>
      </c>
      <c r="P140" s="112"/>
      <c r="Q140" s="112">
        <v>0</v>
      </c>
      <c r="R140" s="112">
        <v>0</v>
      </c>
    </row>
    <row r="141" spans="1:18" s="114" customFormat="1">
      <c r="A141" s="280"/>
      <c r="B141" s="112" t="s">
        <v>179</v>
      </c>
      <c r="C141" s="112">
        <v>0</v>
      </c>
      <c r="D141" s="112">
        <v>0</v>
      </c>
      <c r="E141" s="112">
        <v>0</v>
      </c>
      <c r="F141" s="112">
        <v>0</v>
      </c>
      <c r="G141" s="112">
        <v>0</v>
      </c>
      <c r="H141" s="112">
        <v>0</v>
      </c>
      <c r="I141" s="112">
        <v>0</v>
      </c>
      <c r="J141" s="112">
        <v>0</v>
      </c>
      <c r="K141" s="112">
        <v>0</v>
      </c>
      <c r="L141" s="112">
        <v>0</v>
      </c>
      <c r="M141" s="112">
        <v>0</v>
      </c>
      <c r="N141" s="112">
        <v>0</v>
      </c>
      <c r="O141" s="112">
        <v>0</v>
      </c>
      <c r="P141" s="112"/>
      <c r="Q141" s="112">
        <v>0</v>
      </c>
      <c r="R141" s="112">
        <v>0</v>
      </c>
    </row>
    <row r="142" spans="1:18" s="114" customFormat="1">
      <c r="A142" s="280"/>
      <c r="B142" s="112" t="s">
        <v>180</v>
      </c>
      <c r="C142" s="112">
        <v>0</v>
      </c>
      <c r="D142" s="112">
        <v>0</v>
      </c>
      <c r="E142" s="112">
        <v>0</v>
      </c>
      <c r="F142" s="112">
        <v>0</v>
      </c>
      <c r="G142" s="112">
        <v>0</v>
      </c>
      <c r="H142" s="112">
        <v>0</v>
      </c>
      <c r="I142" s="112">
        <v>0</v>
      </c>
      <c r="J142" s="112">
        <v>0</v>
      </c>
      <c r="K142" s="112">
        <v>0</v>
      </c>
      <c r="L142" s="112">
        <v>0</v>
      </c>
      <c r="M142" s="112">
        <v>0</v>
      </c>
      <c r="N142" s="112">
        <v>0</v>
      </c>
      <c r="O142" s="112">
        <v>0</v>
      </c>
      <c r="P142" s="112"/>
      <c r="Q142" s="112">
        <v>0</v>
      </c>
      <c r="R142" s="112">
        <v>0</v>
      </c>
    </row>
    <row r="143" spans="1:18" s="114" customFormat="1">
      <c r="A143" s="280"/>
      <c r="B143" s="112" t="s">
        <v>181</v>
      </c>
      <c r="C143" s="112">
        <v>0</v>
      </c>
      <c r="D143" s="112">
        <v>0</v>
      </c>
      <c r="E143" s="112">
        <v>0</v>
      </c>
      <c r="F143" s="112">
        <v>0</v>
      </c>
      <c r="G143" s="112">
        <v>0</v>
      </c>
      <c r="H143" s="112">
        <v>0</v>
      </c>
      <c r="I143" s="112">
        <v>0</v>
      </c>
      <c r="J143" s="112">
        <v>0</v>
      </c>
      <c r="K143" s="112">
        <v>0</v>
      </c>
      <c r="L143" s="112">
        <v>0</v>
      </c>
      <c r="M143" s="112">
        <v>0</v>
      </c>
      <c r="N143" s="112">
        <v>0</v>
      </c>
      <c r="O143" s="112">
        <v>0</v>
      </c>
      <c r="P143" s="112"/>
      <c r="Q143" s="112">
        <v>0</v>
      </c>
      <c r="R143" s="112">
        <v>0</v>
      </c>
    </row>
    <row r="144" spans="1:18" s="114" customFormat="1">
      <c r="A144" s="280"/>
      <c r="B144" s="112" t="s">
        <v>182</v>
      </c>
      <c r="C144" s="112">
        <v>0</v>
      </c>
      <c r="D144" s="112">
        <v>0</v>
      </c>
      <c r="E144" s="112">
        <v>0</v>
      </c>
      <c r="F144" s="112">
        <v>0</v>
      </c>
      <c r="G144" s="112">
        <v>0</v>
      </c>
      <c r="H144" s="112">
        <v>0</v>
      </c>
      <c r="I144" s="112">
        <v>0</v>
      </c>
      <c r="J144" s="112">
        <v>0</v>
      </c>
      <c r="K144" s="112">
        <v>0</v>
      </c>
      <c r="L144" s="112">
        <v>0</v>
      </c>
      <c r="M144" s="112">
        <v>0</v>
      </c>
      <c r="N144" s="112">
        <v>0</v>
      </c>
      <c r="O144" s="112">
        <v>0</v>
      </c>
      <c r="P144" s="112"/>
      <c r="Q144" s="112">
        <v>0</v>
      </c>
      <c r="R144" s="112">
        <v>0</v>
      </c>
    </row>
    <row r="145" spans="1:19" s="114" customFormat="1">
      <c r="A145" s="280"/>
      <c r="B145" s="112" t="s">
        <v>183</v>
      </c>
      <c r="C145" s="112">
        <v>0</v>
      </c>
      <c r="D145" s="112">
        <v>0</v>
      </c>
      <c r="E145" s="112">
        <v>0</v>
      </c>
      <c r="F145" s="112">
        <v>0</v>
      </c>
      <c r="G145" s="112">
        <v>0</v>
      </c>
      <c r="H145" s="112">
        <v>0</v>
      </c>
      <c r="I145" s="112">
        <v>0</v>
      </c>
      <c r="J145" s="112">
        <v>0</v>
      </c>
      <c r="K145" s="112">
        <v>0</v>
      </c>
      <c r="L145" s="112">
        <v>0</v>
      </c>
      <c r="M145" s="112">
        <v>0</v>
      </c>
      <c r="N145" s="112">
        <v>0</v>
      </c>
      <c r="O145" s="112">
        <v>0</v>
      </c>
      <c r="P145" s="112"/>
      <c r="Q145" s="112">
        <v>0</v>
      </c>
      <c r="R145" s="112">
        <v>0</v>
      </c>
    </row>
    <row r="146" spans="1:19" s="114" customFormat="1">
      <c r="A146" s="287"/>
      <c r="B146" s="288" t="s">
        <v>184</v>
      </c>
      <c r="C146" s="112">
        <v>0</v>
      </c>
      <c r="D146" s="112">
        <v>0</v>
      </c>
      <c r="E146" s="112">
        <v>0</v>
      </c>
      <c r="F146" s="112">
        <v>0</v>
      </c>
      <c r="G146" s="112">
        <v>0</v>
      </c>
      <c r="H146" s="112">
        <v>0</v>
      </c>
      <c r="I146" s="112">
        <v>0</v>
      </c>
      <c r="J146" s="112">
        <v>0</v>
      </c>
      <c r="K146" s="112">
        <v>0</v>
      </c>
      <c r="L146" s="112">
        <v>0</v>
      </c>
      <c r="M146" s="112">
        <v>0</v>
      </c>
      <c r="N146" s="112">
        <v>0</v>
      </c>
      <c r="O146" s="112">
        <v>0</v>
      </c>
      <c r="P146" s="112"/>
      <c r="Q146" s="112">
        <v>0</v>
      </c>
      <c r="R146" s="112">
        <v>0</v>
      </c>
    </row>
    <row r="147" spans="1:19" s="114" customFormat="1">
      <c r="A147" s="280"/>
      <c r="B147" s="112" t="s">
        <v>185</v>
      </c>
      <c r="C147" s="112">
        <v>0</v>
      </c>
      <c r="D147" s="112">
        <v>0</v>
      </c>
      <c r="E147" s="112">
        <v>0</v>
      </c>
      <c r="F147" s="112">
        <v>0</v>
      </c>
      <c r="G147" s="112">
        <v>0</v>
      </c>
      <c r="H147" s="112">
        <v>0</v>
      </c>
      <c r="I147" s="112">
        <v>0</v>
      </c>
      <c r="J147" s="112">
        <v>0</v>
      </c>
      <c r="K147" s="112">
        <v>0</v>
      </c>
      <c r="L147" s="112">
        <v>0</v>
      </c>
      <c r="M147" s="112">
        <v>0</v>
      </c>
      <c r="N147" s="112">
        <v>0</v>
      </c>
      <c r="O147" s="112">
        <v>0</v>
      </c>
      <c r="P147" s="112"/>
      <c r="Q147" s="112">
        <v>0</v>
      </c>
      <c r="R147" s="112">
        <v>0</v>
      </c>
    </row>
    <row r="148" spans="1:19" s="114" customFormat="1">
      <c r="A148" s="280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</row>
    <row r="149" spans="1:19" s="114" customFormat="1">
      <c r="A149" s="280"/>
      <c r="B149" s="111" t="s">
        <v>103</v>
      </c>
      <c r="C149" s="111">
        <v>0</v>
      </c>
      <c r="D149" s="111">
        <v>0</v>
      </c>
      <c r="E149" s="111">
        <v>12</v>
      </c>
      <c r="F149" s="111">
        <v>0</v>
      </c>
      <c r="G149" s="111">
        <v>0</v>
      </c>
      <c r="H149" s="111">
        <v>0</v>
      </c>
      <c r="I149" s="111">
        <v>0</v>
      </c>
      <c r="J149" s="111">
        <v>0</v>
      </c>
      <c r="K149" s="111">
        <v>2</v>
      </c>
      <c r="L149" s="111">
        <v>0</v>
      </c>
      <c r="M149" s="111">
        <v>0</v>
      </c>
      <c r="N149" s="111">
        <v>0</v>
      </c>
      <c r="O149" s="111">
        <v>14</v>
      </c>
      <c r="P149" s="111"/>
      <c r="Q149" s="111">
        <v>0</v>
      </c>
      <c r="R149" s="111">
        <v>0</v>
      </c>
      <c r="S149" s="112"/>
    </row>
    <row r="150" spans="1:19" s="114" customFormat="1">
      <c r="A150" s="289"/>
      <c r="B150" s="201"/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Q150" s="111"/>
      <c r="R150" s="111"/>
    </row>
    <row r="151" spans="1:19" s="114" customFormat="1">
      <c r="A151" s="285" t="s">
        <v>312</v>
      </c>
      <c r="B151" s="112" t="s">
        <v>161</v>
      </c>
      <c r="C151" s="112">
        <v>0</v>
      </c>
      <c r="D151" s="112">
        <v>0</v>
      </c>
      <c r="E151" s="112">
        <v>0</v>
      </c>
      <c r="F151" s="112">
        <v>0</v>
      </c>
      <c r="G151" s="112">
        <v>0</v>
      </c>
      <c r="H151" s="112">
        <v>0</v>
      </c>
      <c r="I151" s="112">
        <v>0</v>
      </c>
      <c r="J151" s="112">
        <v>0</v>
      </c>
      <c r="K151" s="112">
        <v>0</v>
      </c>
      <c r="L151" s="112">
        <v>0</v>
      </c>
      <c r="M151" s="112">
        <v>0</v>
      </c>
      <c r="N151" s="112">
        <v>0</v>
      </c>
      <c r="O151" s="112">
        <v>0</v>
      </c>
      <c r="P151" s="112"/>
      <c r="Q151" s="112">
        <v>0</v>
      </c>
      <c r="R151" s="112">
        <v>0</v>
      </c>
    </row>
    <row r="152" spans="1:19" s="114" customFormat="1">
      <c r="A152" s="286"/>
      <c r="B152" s="112" t="s">
        <v>162</v>
      </c>
      <c r="C152" s="112">
        <v>0</v>
      </c>
      <c r="D152" s="112">
        <v>0</v>
      </c>
      <c r="E152" s="112">
        <v>0</v>
      </c>
      <c r="F152" s="112">
        <v>0</v>
      </c>
      <c r="G152" s="112">
        <v>0</v>
      </c>
      <c r="H152" s="112">
        <v>0</v>
      </c>
      <c r="I152" s="112">
        <v>0</v>
      </c>
      <c r="J152" s="112">
        <v>0</v>
      </c>
      <c r="K152" s="112">
        <v>0</v>
      </c>
      <c r="L152" s="112">
        <v>0</v>
      </c>
      <c r="M152" s="112">
        <v>0</v>
      </c>
      <c r="N152" s="112">
        <v>0</v>
      </c>
      <c r="O152" s="112">
        <v>0</v>
      </c>
      <c r="P152" s="112"/>
      <c r="Q152" s="112">
        <v>0</v>
      </c>
      <c r="R152" s="112">
        <v>0</v>
      </c>
    </row>
    <row r="153" spans="1:19" s="114" customFormat="1">
      <c r="A153" s="280"/>
      <c r="B153" s="112" t="s">
        <v>163</v>
      </c>
      <c r="C153" s="112">
        <v>0</v>
      </c>
      <c r="D153" s="112">
        <v>0</v>
      </c>
      <c r="E153" s="112">
        <v>0</v>
      </c>
      <c r="F153" s="112">
        <v>0</v>
      </c>
      <c r="G153" s="112">
        <v>0</v>
      </c>
      <c r="H153" s="112">
        <v>0</v>
      </c>
      <c r="I153" s="112">
        <v>0</v>
      </c>
      <c r="J153" s="112">
        <v>0</v>
      </c>
      <c r="K153" s="112">
        <v>0</v>
      </c>
      <c r="L153" s="112">
        <v>0</v>
      </c>
      <c r="M153" s="112">
        <v>0</v>
      </c>
      <c r="N153" s="112">
        <v>0</v>
      </c>
      <c r="O153" s="112">
        <v>0</v>
      </c>
      <c r="P153" s="112"/>
      <c r="Q153" s="112">
        <v>0</v>
      </c>
      <c r="R153" s="112">
        <v>0</v>
      </c>
    </row>
    <row r="154" spans="1:19" s="114" customFormat="1">
      <c r="A154" s="286"/>
      <c r="B154" s="112" t="s">
        <v>164</v>
      </c>
      <c r="C154" s="112">
        <v>0</v>
      </c>
      <c r="D154" s="112">
        <v>0</v>
      </c>
      <c r="E154" s="112">
        <v>21</v>
      </c>
      <c r="F154" s="112">
        <v>0</v>
      </c>
      <c r="G154" s="112">
        <v>0</v>
      </c>
      <c r="H154" s="112">
        <v>0</v>
      </c>
      <c r="I154" s="112">
        <v>0</v>
      </c>
      <c r="J154" s="112">
        <v>0</v>
      </c>
      <c r="K154" s="112">
        <v>0</v>
      </c>
      <c r="L154" s="112">
        <v>0</v>
      </c>
      <c r="M154" s="112">
        <v>0</v>
      </c>
      <c r="N154" s="112">
        <v>0</v>
      </c>
      <c r="O154" s="112">
        <v>21</v>
      </c>
      <c r="P154" s="112"/>
      <c r="Q154" s="112">
        <v>0</v>
      </c>
      <c r="R154" s="112">
        <v>0</v>
      </c>
    </row>
    <row r="155" spans="1:19" s="114" customFormat="1">
      <c r="A155" s="280"/>
      <c r="B155" s="112" t="s">
        <v>165</v>
      </c>
      <c r="C155" s="112">
        <v>0</v>
      </c>
      <c r="D155" s="112">
        <v>0</v>
      </c>
      <c r="E155" s="112">
        <v>0</v>
      </c>
      <c r="F155" s="112">
        <v>0</v>
      </c>
      <c r="G155" s="112">
        <v>0</v>
      </c>
      <c r="H155" s="112">
        <v>0</v>
      </c>
      <c r="I155" s="112">
        <v>0</v>
      </c>
      <c r="J155" s="112">
        <v>0</v>
      </c>
      <c r="K155" s="112">
        <v>0</v>
      </c>
      <c r="L155" s="112">
        <v>0</v>
      </c>
      <c r="M155" s="112">
        <v>0</v>
      </c>
      <c r="N155" s="112">
        <v>0</v>
      </c>
      <c r="O155" s="112">
        <v>0</v>
      </c>
      <c r="P155" s="112"/>
      <c r="Q155" s="112">
        <v>0</v>
      </c>
      <c r="R155" s="112">
        <v>0</v>
      </c>
    </row>
    <row r="156" spans="1:19" s="114" customFormat="1">
      <c r="A156" s="280"/>
      <c r="B156" s="112" t="s">
        <v>166</v>
      </c>
      <c r="C156" s="112">
        <v>0</v>
      </c>
      <c r="D156" s="112">
        <v>0</v>
      </c>
      <c r="E156" s="112">
        <v>0</v>
      </c>
      <c r="F156" s="112">
        <v>0</v>
      </c>
      <c r="G156" s="112">
        <v>0</v>
      </c>
      <c r="H156" s="112">
        <v>0</v>
      </c>
      <c r="I156" s="112">
        <v>0</v>
      </c>
      <c r="J156" s="112">
        <v>0</v>
      </c>
      <c r="K156" s="112">
        <v>0</v>
      </c>
      <c r="L156" s="112">
        <v>0</v>
      </c>
      <c r="M156" s="112">
        <v>0</v>
      </c>
      <c r="N156" s="112">
        <v>0</v>
      </c>
      <c r="O156" s="112">
        <v>0</v>
      </c>
      <c r="P156" s="112"/>
      <c r="Q156" s="112">
        <v>0</v>
      </c>
      <c r="R156" s="112">
        <v>0</v>
      </c>
    </row>
    <row r="157" spans="1:19" s="114" customFormat="1">
      <c r="A157" s="280"/>
      <c r="B157" s="112" t="s">
        <v>167</v>
      </c>
      <c r="C157" s="112">
        <v>0</v>
      </c>
      <c r="D157" s="112">
        <v>0</v>
      </c>
      <c r="E157" s="112">
        <v>0</v>
      </c>
      <c r="F157" s="112">
        <v>0</v>
      </c>
      <c r="G157" s="112">
        <v>0</v>
      </c>
      <c r="H157" s="112">
        <v>0</v>
      </c>
      <c r="I157" s="112">
        <v>0</v>
      </c>
      <c r="J157" s="112">
        <v>0</v>
      </c>
      <c r="K157" s="112">
        <v>0</v>
      </c>
      <c r="L157" s="112">
        <v>0</v>
      </c>
      <c r="M157" s="112">
        <v>0</v>
      </c>
      <c r="N157" s="112">
        <v>0</v>
      </c>
      <c r="O157" s="112">
        <v>0</v>
      </c>
      <c r="P157" s="112"/>
      <c r="Q157" s="112">
        <v>0</v>
      </c>
      <c r="R157" s="112">
        <v>0</v>
      </c>
    </row>
    <row r="158" spans="1:19" s="114" customFormat="1">
      <c r="A158" s="280"/>
      <c r="B158" s="112" t="s">
        <v>168</v>
      </c>
      <c r="C158" s="112">
        <v>0</v>
      </c>
      <c r="D158" s="112">
        <v>0</v>
      </c>
      <c r="E158" s="112">
        <v>0</v>
      </c>
      <c r="F158" s="112">
        <v>0</v>
      </c>
      <c r="G158" s="112">
        <v>0</v>
      </c>
      <c r="H158" s="112">
        <v>0</v>
      </c>
      <c r="I158" s="112">
        <v>0</v>
      </c>
      <c r="J158" s="112">
        <v>0</v>
      </c>
      <c r="K158" s="112">
        <v>0</v>
      </c>
      <c r="L158" s="112">
        <v>0</v>
      </c>
      <c r="M158" s="112">
        <v>0</v>
      </c>
      <c r="N158" s="112">
        <v>0</v>
      </c>
      <c r="O158" s="112">
        <v>0</v>
      </c>
      <c r="P158" s="112"/>
      <c r="Q158" s="112">
        <v>0</v>
      </c>
      <c r="R158" s="112">
        <v>0</v>
      </c>
    </row>
    <row r="159" spans="1:19" s="114" customFormat="1">
      <c r="A159" s="280"/>
      <c r="B159" s="112" t="s">
        <v>169</v>
      </c>
      <c r="C159" s="112">
        <v>0</v>
      </c>
      <c r="D159" s="112">
        <v>0</v>
      </c>
      <c r="E159" s="112">
        <v>0</v>
      </c>
      <c r="F159" s="112">
        <v>0</v>
      </c>
      <c r="G159" s="112">
        <v>0</v>
      </c>
      <c r="H159" s="112">
        <v>0</v>
      </c>
      <c r="I159" s="112">
        <v>0</v>
      </c>
      <c r="J159" s="112">
        <v>0</v>
      </c>
      <c r="K159" s="112">
        <v>0</v>
      </c>
      <c r="L159" s="112">
        <v>0</v>
      </c>
      <c r="M159" s="112">
        <v>0</v>
      </c>
      <c r="N159" s="112">
        <v>0</v>
      </c>
      <c r="O159" s="112">
        <v>0</v>
      </c>
      <c r="P159" s="112"/>
      <c r="Q159" s="112">
        <v>0</v>
      </c>
      <c r="R159" s="112">
        <v>0</v>
      </c>
    </row>
    <row r="160" spans="1:19" s="114" customFormat="1">
      <c r="A160" s="280"/>
      <c r="B160" s="112" t="s">
        <v>170</v>
      </c>
      <c r="C160" s="112">
        <v>0</v>
      </c>
      <c r="D160" s="112">
        <v>0</v>
      </c>
      <c r="E160" s="112">
        <v>9</v>
      </c>
      <c r="F160" s="112">
        <v>0</v>
      </c>
      <c r="G160" s="112">
        <v>0</v>
      </c>
      <c r="H160" s="112">
        <v>0</v>
      </c>
      <c r="I160" s="112">
        <v>0</v>
      </c>
      <c r="J160" s="112">
        <v>0</v>
      </c>
      <c r="K160" s="112">
        <v>0</v>
      </c>
      <c r="L160" s="112">
        <v>0</v>
      </c>
      <c r="M160" s="112">
        <v>0</v>
      </c>
      <c r="N160" s="112">
        <v>0</v>
      </c>
      <c r="O160" s="112">
        <v>9</v>
      </c>
      <c r="P160" s="112"/>
      <c r="Q160" s="112">
        <v>0</v>
      </c>
      <c r="R160" s="112">
        <v>0</v>
      </c>
    </row>
    <row r="161" spans="1:18" s="114" customFormat="1">
      <c r="A161" s="280"/>
      <c r="B161" s="112" t="s">
        <v>171</v>
      </c>
      <c r="C161" s="112">
        <v>0</v>
      </c>
      <c r="D161" s="112">
        <v>0</v>
      </c>
      <c r="E161" s="112">
        <v>0</v>
      </c>
      <c r="F161" s="112">
        <v>0</v>
      </c>
      <c r="G161" s="112">
        <v>0</v>
      </c>
      <c r="H161" s="112">
        <v>0</v>
      </c>
      <c r="I161" s="112">
        <v>0</v>
      </c>
      <c r="J161" s="112">
        <v>0</v>
      </c>
      <c r="K161" s="112">
        <v>0</v>
      </c>
      <c r="L161" s="112">
        <v>0</v>
      </c>
      <c r="M161" s="112">
        <v>0</v>
      </c>
      <c r="N161" s="112">
        <v>0</v>
      </c>
      <c r="O161" s="112">
        <v>0</v>
      </c>
      <c r="P161" s="112"/>
      <c r="Q161" s="112">
        <v>0</v>
      </c>
      <c r="R161" s="112">
        <v>0</v>
      </c>
    </row>
    <row r="162" spans="1:18" s="114" customFormat="1">
      <c r="A162" s="280"/>
      <c r="B162" s="112" t="s">
        <v>172</v>
      </c>
      <c r="C162" s="112">
        <v>0</v>
      </c>
      <c r="D162" s="112">
        <v>0</v>
      </c>
      <c r="E162" s="112">
        <v>0</v>
      </c>
      <c r="F162" s="112">
        <v>0</v>
      </c>
      <c r="G162" s="112">
        <v>0</v>
      </c>
      <c r="H162" s="112">
        <v>0</v>
      </c>
      <c r="I162" s="112">
        <v>0</v>
      </c>
      <c r="J162" s="112">
        <v>0</v>
      </c>
      <c r="K162" s="112">
        <v>0</v>
      </c>
      <c r="L162" s="112">
        <v>0</v>
      </c>
      <c r="M162" s="112">
        <v>0</v>
      </c>
      <c r="N162" s="112">
        <v>0</v>
      </c>
      <c r="O162" s="112">
        <v>0</v>
      </c>
      <c r="P162" s="112"/>
      <c r="Q162" s="112">
        <v>0</v>
      </c>
      <c r="R162" s="112">
        <v>0</v>
      </c>
    </row>
    <row r="163" spans="1:18" s="114" customFormat="1">
      <c r="A163" s="280"/>
      <c r="B163" s="112" t="s">
        <v>173</v>
      </c>
      <c r="C163" s="112">
        <v>0</v>
      </c>
      <c r="D163" s="112">
        <v>0</v>
      </c>
      <c r="E163" s="112">
        <v>0</v>
      </c>
      <c r="F163" s="112">
        <v>0</v>
      </c>
      <c r="G163" s="112">
        <v>0</v>
      </c>
      <c r="H163" s="112">
        <v>0</v>
      </c>
      <c r="I163" s="112">
        <v>0</v>
      </c>
      <c r="J163" s="112">
        <v>0</v>
      </c>
      <c r="K163" s="112">
        <v>0</v>
      </c>
      <c r="L163" s="112">
        <v>0</v>
      </c>
      <c r="M163" s="112">
        <v>0</v>
      </c>
      <c r="N163" s="112">
        <v>0</v>
      </c>
      <c r="O163" s="112">
        <v>0</v>
      </c>
      <c r="P163" s="112"/>
      <c r="Q163" s="112">
        <v>0</v>
      </c>
      <c r="R163" s="112">
        <v>0</v>
      </c>
    </row>
    <row r="164" spans="1:18" s="114" customFormat="1">
      <c r="A164" s="280"/>
      <c r="B164" s="112" t="s">
        <v>174</v>
      </c>
      <c r="C164" s="112">
        <v>0</v>
      </c>
      <c r="D164" s="112">
        <v>0</v>
      </c>
      <c r="E164" s="112">
        <v>0</v>
      </c>
      <c r="F164" s="112">
        <v>0</v>
      </c>
      <c r="G164" s="112">
        <v>0</v>
      </c>
      <c r="H164" s="112">
        <v>0</v>
      </c>
      <c r="I164" s="112">
        <v>0</v>
      </c>
      <c r="J164" s="112">
        <v>0</v>
      </c>
      <c r="K164" s="112">
        <v>0</v>
      </c>
      <c r="L164" s="112">
        <v>0</v>
      </c>
      <c r="M164" s="112">
        <v>0</v>
      </c>
      <c r="N164" s="112">
        <v>0</v>
      </c>
      <c r="O164" s="112">
        <v>0</v>
      </c>
      <c r="P164" s="112"/>
      <c r="Q164" s="112">
        <v>0</v>
      </c>
      <c r="R164" s="112">
        <v>0</v>
      </c>
    </row>
    <row r="165" spans="1:18" s="114" customFormat="1">
      <c r="A165" s="280"/>
      <c r="B165" s="112" t="s">
        <v>175</v>
      </c>
      <c r="C165" s="112">
        <v>0</v>
      </c>
      <c r="D165" s="112">
        <v>0</v>
      </c>
      <c r="E165" s="112">
        <v>0</v>
      </c>
      <c r="F165" s="112">
        <v>0</v>
      </c>
      <c r="G165" s="112">
        <v>0</v>
      </c>
      <c r="H165" s="112">
        <v>0</v>
      </c>
      <c r="I165" s="112">
        <v>0</v>
      </c>
      <c r="J165" s="112">
        <v>0</v>
      </c>
      <c r="K165" s="112">
        <v>0</v>
      </c>
      <c r="L165" s="112">
        <v>0</v>
      </c>
      <c r="M165" s="112">
        <v>0</v>
      </c>
      <c r="N165" s="112">
        <v>0</v>
      </c>
      <c r="O165" s="112">
        <v>0</v>
      </c>
      <c r="P165" s="112"/>
      <c r="Q165" s="112">
        <v>0</v>
      </c>
      <c r="R165" s="112">
        <v>0</v>
      </c>
    </row>
    <row r="166" spans="1:18" s="114" customFormat="1">
      <c r="A166" s="280"/>
      <c r="B166" s="112" t="s">
        <v>176</v>
      </c>
      <c r="C166" s="112">
        <v>0</v>
      </c>
      <c r="D166" s="112">
        <v>0</v>
      </c>
      <c r="E166" s="112">
        <v>0</v>
      </c>
      <c r="F166" s="112">
        <v>0</v>
      </c>
      <c r="G166" s="112">
        <v>0</v>
      </c>
      <c r="H166" s="112">
        <v>0</v>
      </c>
      <c r="I166" s="112">
        <v>0</v>
      </c>
      <c r="J166" s="112">
        <v>0</v>
      </c>
      <c r="K166" s="112">
        <v>0</v>
      </c>
      <c r="L166" s="112">
        <v>0</v>
      </c>
      <c r="M166" s="112">
        <v>0</v>
      </c>
      <c r="N166" s="112">
        <v>0</v>
      </c>
      <c r="O166" s="112">
        <v>0</v>
      </c>
      <c r="P166" s="112"/>
      <c r="Q166" s="112">
        <v>0</v>
      </c>
      <c r="R166" s="112">
        <v>0</v>
      </c>
    </row>
    <row r="167" spans="1:18" s="114" customFormat="1">
      <c r="A167" s="280"/>
      <c r="B167" s="112" t="s">
        <v>177</v>
      </c>
      <c r="C167" s="112">
        <v>0</v>
      </c>
      <c r="D167" s="112">
        <v>0</v>
      </c>
      <c r="E167" s="112">
        <v>0</v>
      </c>
      <c r="F167" s="112">
        <v>0</v>
      </c>
      <c r="G167" s="112">
        <v>0</v>
      </c>
      <c r="H167" s="112">
        <v>0</v>
      </c>
      <c r="I167" s="112">
        <v>0</v>
      </c>
      <c r="J167" s="112">
        <v>0</v>
      </c>
      <c r="K167" s="112">
        <v>0</v>
      </c>
      <c r="L167" s="112">
        <v>0</v>
      </c>
      <c r="M167" s="112">
        <v>0</v>
      </c>
      <c r="N167" s="112">
        <v>0</v>
      </c>
      <c r="O167" s="112">
        <v>0</v>
      </c>
      <c r="P167" s="112"/>
      <c r="Q167" s="112">
        <v>0</v>
      </c>
      <c r="R167" s="112">
        <v>0</v>
      </c>
    </row>
    <row r="168" spans="1:18" s="114" customFormat="1">
      <c r="A168" s="280"/>
      <c r="B168" s="112" t="s">
        <v>178</v>
      </c>
      <c r="C168" s="112">
        <v>0</v>
      </c>
      <c r="D168" s="112">
        <v>0</v>
      </c>
      <c r="E168" s="112">
        <v>26</v>
      </c>
      <c r="F168" s="112">
        <v>4</v>
      </c>
      <c r="G168" s="112">
        <v>0</v>
      </c>
      <c r="H168" s="112">
        <v>0</v>
      </c>
      <c r="I168" s="112">
        <v>0</v>
      </c>
      <c r="J168" s="112">
        <v>0</v>
      </c>
      <c r="K168" s="112">
        <v>0</v>
      </c>
      <c r="L168" s="112">
        <v>0</v>
      </c>
      <c r="M168" s="112">
        <v>0</v>
      </c>
      <c r="N168" s="112">
        <v>0</v>
      </c>
      <c r="O168" s="112">
        <v>30</v>
      </c>
      <c r="P168" s="112"/>
      <c r="Q168" s="112">
        <v>0</v>
      </c>
      <c r="R168" s="112">
        <v>0</v>
      </c>
    </row>
    <row r="169" spans="1:18" s="114" customFormat="1">
      <c r="A169" s="280"/>
      <c r="B169" s="112" t="s">
        <v>179</v>
      </c>
      <c r="C169" s="112">
        <v>0</v>
      </c>
      <c r="D169" s="112">
        <v>0</v>
      </c>
      <c r="E169" s="112">
        <v>0</v>
      </c>
      <c r="F169" s="112">
        <v>0</v>
      </c>
      <c r="G169" s="112">
        <v>0</v>
      </c>
      <c r="H169" s="112">
        <v>0</v>
      </c>
      <c r="I169" s="112">
        <v>0</v>
      </c>
      <c r="J169" s="112">
        <v>0</v>
      </c>
      <c r="K169" s="112">
        <v>0</v>
      </c>
      <c r="L169" s="112">
        <v>0</v>
      </c>
      <c r="M169" s="112">
        <v>0</v>
      </c>
      <c r="N169" s="112">
        <v>0</v>
      </c>
      <c r="O169" s="112">
        <v>0</v>
      </c>
      <c r="P169" s="112"/>
      <c r="Q169" s="112">
        <v>0</v>
      </c>
      <c r="R169" s="112">
        <v>0</v>
      </c>
    </row>
    <row r="170" spans="1:18" s="114" customFormat="1">
      <c r="A170" s="280"/>
      <c r="B170" s="112" t="s">
        <v>180</v>
      </c>
      <c r="C170" s="112">
        <v>0</v>
      </c>
      <c r="D170" s="112">
        <v>0</v>
      </c>
      <c r="E170" s="112">
        <v>0</v>
      </c>
      <c r="F170" s="112">
        <v>0</v>
      </c>
      <c r="G170" s="112">
        <v>0</v>
      </c>
      <c r="H170" s="112">
        <v>0</v>
      </c>
      <c r="I170" s="112">
        <v>0</v>
      </c>
      <c r="J170" s="112">
        <v>0</v>
      </c>
      <c r="K170" s="112">
        <v>0</v>
      </c>
      <c r="L170" s="112">
        <v>0</v>
      </c>
      <c r="M170" s="112">
        <v>0</v>
      </c>
      <c r="N170" s="112">
        <v>0</v>
      </c>
      <c r="O170" s="112">
        <v>0</v>
      </c>
      <c r="P170" s="112"/>
      <c r="Q170" s="112">
        <v>0</v>
      </c>
      <c r="R170" s="112">
        <v>0</v>
      </c>
    </row>
    <row r="171" spans="1:18" s="114" customFormat="1">
      <c r="A171" s="280"/>
      <c r="B171" s="112" t="s">
        <v>181</v>
      </c>
      <c r="C171" s="112">
        <v>0</v>
      </c>
      <c r="D171" s="112">
        <v>0</v>
      </c>
      <c r="E171" s="112">
        <v>0</v>
      </c>
      <c r="F171" s="112">
        <v>0</v>
      </c>
      <c r="G171" s="112">
        <v>0</v>
      </c>
      <c r="H171" s="112">
        <v>0</v>
      </c>
      <c r="I171" s="112">
        <v>0</v>
      </c>
      <c r="J171" s="112">
        <v>0</v>
      </c>
      <c r="K171" s="112">
        <v>0</v>
      </c>
      <c r="L171" s="112">
        <v>0</v>
      </c>
      <c r="M171" s="112">
        <v>0</v>
      </c>
      <c r="N171" s="112">
        <v>0</v>
      </c>
      <c r="O171" s="112">
        <v>0</v>
      </c>
      <c r="P171" s="112"/>
      <c r="Q171" s="112">
        <v>0</v>
      </c>
      <c r="R171" s="112">
        <v>0</v>
      </c>
    </row>
    <row r="172" spans="1:18" s="114" customFormat="1">
      <c r="A172" s="280"/>
      <c r="B172" s="112" t="s">
        <v>182</v>
      </c>
      <c r="C172" s="112">
        <v>0</v>
      </c>
      <c r="D172" s="112">
        <v>0</v>
      </c>
      <c r="E172" s="112">
        <v>0</v>
      </c>
      <c r="F172" s="112">
        <v>0</v>
      </c>
      <c r="G172" s="112">
        <v>0</v>
      </c>
      <c r="H172" s="112">
        <v>0</v>
      </c>
      <c r="I172" s="112">
        <v>0</v>
      </c>
      <c r="J172" s="112">
        <v>0</v>
      </c>
      <c r="K172" s="112">
        <v>0</v>
      </c>
      <c r="L172" s="112">
        <v>0</v>
      </c>
      <c r="M172" s="112">
        <v>0</v>
      </c>
      <c r="N172" s="112">
        <v>0</v>
      </c>
      <c r="O172" s="112">
        <v>0</v>
      </c>
      <c r="P172" s="112"/>
      <c r="Q172" s="112">
        <v>0</v>
      </c>
      <c r="R172" s="112">
        <v>0</v>
      </c>
    </row>
    <row r="173" spans="1:18" s="114" customFormat="1">
      <c r="A173" s="280"/>
      <c r="B173" s="112" t="s">
        <v>183</v>
      </c>
      <c r="C173" s="112">
        <v>0</v>
      </c>
      <c r="D173" s="112">
        <v>0</v>
      </c>
      <c r="E173" s="112">
        <v>0</v>
      </c>
      <c r="F173" s="112">
        <v>0</v>
      </c>
      <c r="G173" s="112">
        <v>0</v>
      </c>
      <c r="H173" s="112">
        <v>0</v>
      </c>
      <c r="I173" s="112">
        <v>0</v>
      </c>
      <c r="J173" s="112">
        <v>0</v>
      </c>
      <c r="K173" s="112">
        <v>0</v>
      </c>
      <c r="L173" s="112">
        <v>0</v>
      </c>
      <c r="M173" s="112">
        <v>0</v>
      </c>
      <c r="N173" s="112">
        <v>0</v>
      </c>
      <c r="O173" s="112">
        <v>0</v>
      </c>
      <c r="P173" s="112"/>
      <c r="Q173" s="112">
        <v>0</v>
      </c>
      <c r="R173" s="112">
        <v>0</v>
      </c>
    </row>
    <row r="174" spans="1:18" s="114" customFormat="1">
      <c r="A174" s="287"/>
      <c r="B174" s="288" t="s">
        <v>184</v>
      </c>
      <c r="C174" s="112">
        <v>0</v>
      </c>
      <c r="D174" s="112">
        <v>0</v>
      </c>
      <c r="E174" s="112">
        <v>0</v>
      </c>
      <c r="F174" s="112">
        <v>0</v>
      </c>
      <c r="G174" s="112">
        <v>0</v>
      </c>
      <c r="H174" s="112">
        <v>0</v>
      </c>
      <c r="I174" s="112">
        <v>0</v>
      </c>
      <c r="J174" s="112">
        <v>0</v>
      </c>
      <c r="K174" s="112">
        <v>0</v>
      </c>
      <c r="L174" s="112">
        <v>0</v>
      </c>
      <c r="M174" s="112">
        <v>0</v>
      </c>
      <c r="N174" s="112">
        <v>0</v>
      </c>
      <c r="O174" s="112">
        <v>0</v>
      </c>
      <c r="P174" s="112"/>
      <c r="Q174" s="112">
        <v>0</v>
      </c>
      <c r="R174" s="112">
        <v>0</v>
      </c>
    </row>
    <row r="175" spans="1:18" s="114" customFormat="1">
      <c r="A175" s="280"/>
      <c r="B175" s="112" t="s">
        <v>185</v>
      </c>
      <c r="C175" s="112">
        <v>0</v>
      </c>
      <c r="D175" s="112">
        <v>0</v>
      </c>
      <c r="E175" s="112">
        <v>0</v>
      </c>
      <c r="F175" s="112">
        <v>0</v>
      </c>
      <c r="G175" s="112">
        <v>0</v>
      </c>
      <c r="H175" s="112">
        <v>0</v>
      </c>
      <c r="I175" s="112">
        <v>0</v>
      </c>
      <c r="J175" s="112">
        <v>0</v>
      </c>
      <c r="K175" s="112">
        <v>0</v>
      </c>
      <c r="L175" s="112">
        <v>0</v>
      </c>
      <c r="M175" s="112">
        <v>0</v>
      </c>
      <c r="N175" s="112">
        <v>0</v>
      </c>
      <c r="O175" s="112">
        <v>0</v>
      </c>
      <c r="P175" s="112"/>
      <c r="Q175" s="112">
        <v>0</v>
      </c>
      <c r="R175" s="112">
        <v>0</v>
      </c>
    </row>
    <row r="176" spans="1:18" s="114" customFormat="1">
      <c r="A176" s="280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</row>
    <row r="177" spans="1:18" s="114" customFormat="1">
      <c r="A177" s="280"/>
      <c r="B177" s="111" t="s">
        <v>103</v>
      </c>
      <c r="C177" s="111">
        <v>0</v>
      </c>
      <c r="D177" s="111">
        <v>0</v>
      </c>
      <c r="E177" s="111">
        <v>56</v>
      </c>
      <c r="F177" s="111">
        <v>4</v>
      </c>
      <c r="G177" s="111">
        <v>0</v>
      </c>
      <c r="H177" s="111">
        <v>0</v>
      </c>
      <c r="I177" s="111">
        <v>0</v>
      </c>
      <c r="J177" s="111">
        <v>0</v>
      </c>
      <c r="K177" s="111">
        <v>0</v>
      </c>
      <c r="L177" s="111">
        <v>0</v>
      </c>
      <c r="M177" s="111">
        <v>0</v>
      </c>
      <c r="N177" s="111">
        <v>0</v>
      </c>
      <c r="O177" s="111">
        <v>60</v>
      </c>
      <c r="P177" s="111"/>
      <c r="Q177" s="111">
        <v>0</v>
      </c>
      <c r="R177" s="111">
        <v>0</v>
      </c>
    </row>
    <row r="178" spans="1:18">
      <c r="A178" s="282"/>
      <c r="B178" s="111"/>
      <c r="C178" s="194"/>
      <c r="D178" s="194"/>
      <c r="E178" s="194"/>
      <c r="F178" s="194"/>
      <c r="G178" s="194"/>
      <c r="H178" s="194"/>
      <c r="I178" s="194"/>
      <c r="J178" s="194"/>
      <c r="K178" s="194"/>
      <c r="L178" s="194"/>
      <c r="M178" s="194"/>
      <c r="O178" s="194"/>
      <c r="P178" s="194"/>
      <c r="Q178" s="194"/>
    </row>
    <row r="179" spans="1:18">
      <c r="A179" s="292" t="s">
        <v>131</v>
      </c>
      <c r="B179" s="134"/>
      <c r="C179" s="195"/>
      <c r="D179" s="195"/>
      <c r="E179" s="195"/>
      <c r="F179" s="195"/>
      <c r="G179" s="195"/>
      <c r="H179" s="195"/>
      <c r="I179" s="195"/>
      <c r="J179" s="195"/>
      <c r="K179" s="195"/>
      <c r="L179" s="195"/>
      <c r="M179" s="195"/>
      <c r="N179" s="205"/>
      <c r="O179" s="195"/>
      <c r="P179" s="194"/>
      <c r="Q179" s="195"/>
      <c r="R179" s="137"/>
    </row>
    <row r="180" spans="1:18">
      <c r="A180" s="282"/>
      <c r="B180" s="111"/>
      <c r="C180" s="194"/>
      <c r="D180" s="194"/>
      <c r="E180" s="194"/>
      <c r="F180" s="194"/>
      <c r="G180" s="194"/>
      <c r="H180" s="194"/>
      <c r="I180" s="194"/>
      <c r="J180" s="194"/>
      <c r="K180" s="194"/>
      <c r="L180" s="194"/>
      <c r="M180" s="194"/>
      <c r="N180" s="194"/>
      <c r="O180" s="194"/>
      <c r="P180" s="194"/>
      <c r="Q180" s="194"/>
      <c r="R180" s="194"/>
    </row>
    <row r="181" spans="1:18" s="114" customFormat="1">
      <c r="A181" s="285" t="s">
        <v>297</v>
      </c>
      <c r="B181" s="112" t="s">
        <v>161</v>
      </c>
      <c r="C181" s="112">
        <v>0</v>
      </c>
      <c r="D181" s="112">
        <v>0</v>
      </c>
      <c r="E181" s="112">
        <v>0</v>
      </c>
      <c r="F181" s="112">
        <v>0</v>
      </c>
      <c r="G181" s="112">
        <v>0</v>
      </c>
      <c r="H181" s="112">
        <v>0</v>
      </c>
      <c r="I181" s="112">
        <v>0</v>
      </c>
      <c r="J181" s="112">
        <v>0</v>
      </c>
      <c r="K181" s="112">
        <v>0</v>
      </c>
      <c r="L181" s="112">
        <v>0</v>
      </c>
      <c r="M181" s="112">
        <v>0</v>
      </c>
      <c r="N181" s="112">
        <v>0</v>
      </c>
      <c r="O181" s="112">
        <v>0</v>
      </c>
      <c r="P181" s="112"/>
      <c r="Q181" s="112">
        <v>0</v>
      </c>
      <c r="R181" s="112">
        <v>0</v>
      </c>
    </row>
    <row r="182" spans="1:18" s="114" customFormat="1">
      <c r="A182" s="286"/>
      <c r="B182" s="112" t="s">
        <v>162</v>
      </c>
      <c r="C182" s="112">
        <v>0</v>
      </c>
      <c r="D182" s="112">
        <v>0</v>
      </c>
      <c r="E182" s="112">
        <v>0</v>
      </c>
      <c r="F182" s="112">
        <v>0</v>
      </c>
      <c r="G182" s="112">
        <v>0</v>
      </c>
      <c r="H182" s="112">
        <v>0</v>
      </c>
      <c r="I182" s="112">
        <v>0</v>
      </c>
      <c r="J182" s="112">
        <v>0</v>
      </c>
      <c r="K182" s="112">
        <v>0</v>
      </c>
      <c r="L182" s="112">
        <v>0</v>
      </c>
      <c r="M182" s="112">
        <v>0</v>
      </c>
      <c r="N182" s="112">
        <v>0</v>
      </c>
      <c r="O182" s="112">
        <v>0</v>
      </c>
      <c r="P182" s="112"/>
      <c r="Q182" s="112">
        <v>0</v>
      </c>
      <c r="R182" s="112">
        <v>0</v>
      </c>
    </row>
    <row r="183" spans="1:18" s="114" customFormat="1">
      <c r="A183" s="280"/>
      <c r="B183" s="112" t="s">
        <v>163</v>
      </c>
      <c r="C183" s="112">
        <v>0</v>
      </c>
      <c r="D183" s="112">
        <v>0</v>
      </c>
      <c r="E183" s="112">
        <v>4</v>
      </c>
      <c r="F183" s="112">
        <v>0</v>
      </c>
      <c r="G183" s="112">
        <v>0</v>
      </c>
      <c r="H183" s="112">
        <v>0</v>
      </c>
      <c r="I183" s="112">
        <v>0</v>
      </c>
      <c r="J183" s="112">
        <v>0</v>
      </c>
      <c r="K183" s="112">
        <v>1</v>
      </c>
      <c r="L183" s="112">
        <v>0</v>
      </c>
      <c r="M183" s="112">
        <v>0</v>
      </c>
      <c r="N183" s="112">
        <v>0</v>
      </c>
      <c r="O183" s="112">
        <v>5</v>
      </c>
      <c r="P183" s="112"/>
      <c r="Q183" s="112">
        <v>0</v>
      </c>
      <c r="R183" s="112">
        <v>0</v>
      </c>
    </row>
    <row r="184" spans="1:18" s="114" customFormat="1">
      <c r="A184" s="286"/>
      <c r="B184" s="112" t="s">
        <v>164</v>
      </c>
      <c r="C184" s="112">
        <v>0</v>
      </c>
      <c r="D184" s="112">
        <v>0</v>
      </c>
      <c r="E184" s="112">
        <v>33</v>
      </c>
      <c r="F184" s="112">
        <v>0</v>
      </c>
      <c r="G184" s="112">
        <v>0</v>
      </c>
      <c r="H184" s="112">
        <v>0</v>
      </c>
      <c r="I184" s="112">
        <v>0</v>
      </c>
      <c r="J184" s="112">
        <v>0</v>
      </c>
      <c r="K184" s="112">
        <v>0</v>
      </c>
      <c r="L184" s="112">
        <v>0</v>
      </c>
      <c r="M184" s="112">
        <v>0</v>
      </c>
      <c r="N184" s="112">
        <v>0</v>
      </c>
      <c r="O184" s="112">
        <v>33</v>
      </c>
      <c r="P184" s="112"/>
      <c r="Q184" s="112">
        <v>0</v>
      </c>
      <c r="R184" s="112">
        <v>0</v>
      </c>
    </row>
    <row r="185" spans="1:18" s="114" customFormat="1">
      <c r="A185" s="280"/>
      <c r="B185" s="112" t="s">
        <v>165</v>
      </c>
      <c r="C185" s="112">
        <v>0</v>
      </c>
      <c r="D185" s="112">
        <v>0</v>
      </c>
      <c r="E185" s="112">
        <v>0</v>
      </c>
      <c r="F185" s="112">
        <v>0</v>
      </c>
      <c r="G185" s="112">
        <v>0</v>
      </c>
      <c r="H185" s="112">
        <v>0</v>
      </c>
      <c r="I185" s="112">
        <v>0</v>
      </c>
      <c r="J185" s="112">
        <v>0</v>
      </c>
      <c r="K185" s="112">
        <v>0</v>
      </c>
      <c r="L185" s="112">
        <v>0</v>
      </c>
      <c r="M185" s="112">
        <v>0</v>
      </c>
      <c r="N185" s="112">
        <v>0</v>
      </c>
      <c r="O185" s="112">
        <v>0</v>
      </c>
      <c r="P185" s="112"/>
      <c r="Q185" s="112">
        <v>0</v>
      </c>
      <c r="R185" s="112">
        <v>0</v>
      </c>
    </row>
    <row r="186" spans="1:18" s="114" customFormat="1">
      <c r="A186" s="280"/>
      <c r="B186" s="112" t="s">
        <v>166</v>
      </c>
      <c r="C186" s="112">
        <v>0</v>
      </c>
      <c r="D186" s="112">
        <v>0</v>
      </c>
      <c r="E186" s="112">
        <v>0</v>
      </c>
      <c r="F186" s="112">
        <v>8</v>
      </c>
      <c r="G186" s="112">
        <v>0</v>
      </c>
      <c r="H186" s="112">
        <v>0</v>
      </c>
      <c r="I186" s="112">
        <v>0</v>
      </c>
      <c r="J186" s="112">
        <v>0</v>
      </c>
      <c r="K186" s="112">
        <v>0</v>
      </c>
      <c r="L186" s="112">
        <v>0</v>
      </c>
      <c r="M186" s="112">
        <v>0</v>
      </c>
      <c r="N186" s="112">
        <v>0</v>
      </c>
      <c r="O186" s="112">
        <v>8</v>
      </c>
      <c r="P186" s="112"/>
      <c r="Q186" s="112">
        <v>0</v>
      </c>
      <c r="R186" s="112">
        <v>0</v>
      </c>
    </row>
    <row r="187" spans="1:18" s="114" customFormat="1">
      <c r="A187" s="280"/>
      <c r="B187" s="112" t="s">
        <v>167</v>
      </c>
      <c r="C187" s="112">
        <v>0</v>
      </c>
      <c r="D187" s="112">
        <v>0</v>
      </c>
      <c r="E187" s="112">
        <v>0</v>
      </c>
      <c r="F187" s="112">
        <v>0</v>
      </c>
      <c r="G187" s="112">
        <v>0</v>
      </c>
      <c r="H187" s="112">
        <v>0</v>
      </c>
      <c r="I187" s="112">
        <v>0</v>
      </c>
      <c r="J187" s="112">
        <v>0</v>
      </c>
      <c r="K187" s="112">
        <v>0</v>
      </c>
      <c r="L187" s="112">
        <v>0</v>
      </c>
      <c r="M187" s="112">
        <v>0</v>
      </c>
      <c r="N187" s="112">
        <v>0</v>
      </c>
      <c r="O187" s="112">
        <v>0</v>
      </c>
      <c r="P187" s="112"/>
      <c r="Q187" s="112">
        <v>0</v>
      </c>
      <c r="R187" s="112">
        <v>0</v>
      </c>
    </row>
    <row r="188" spans="1:18" s="114" customFormat="1">
      <c r="A188" s="280"/>
      <c r="B188" s="112" t="s">
        <v>168</v>
      </c>
      <c r="C188" s="112">
        <v>0</v>
      </c>
      <c r="D188" s="112">
        <v>0</v>
      </c>
      <c r="E188" s="112">
        <v>0</v>
      </c>
      <c r="F188" s="112">
        <v>0</v>
      </c>
      <c r="G188" s="112">
        <v>0</v>
      </c>
      <c r="H188" s="112">
        <v>0</v>
      </c>
      <c r="I188" s="112">
        <v>0</v>
      </c>
      <c r="J188" s="112">
        <v>0</v>
      </c>
      <c r="K188" s="112">
        <v>0</v>
      </c>
      <c r="L188" s="112">
        <v>0</v>
      </c>
      <c r="M188" s="112">
        <v>0</v>
      </c>
      <c r="N188" s="112">
        <v>0</v>
      </c>
      <c r="O188" s="112">
        <v>0</v>
      </c>
      <c r="P188" s="112"/>
      <c r="Q188" s="112">
        <v>0</v>
      </c>
      <c r="R188" s="112">
        <v>0</v>
      </c>
    </row>
    <row r="189" spans="1:18" s="114" customFormat="1">
      <c r="A189" s="280"/>
      <c r="B189" s="112" t="s">
        <v>169</v>
      </c>
      <c r="C189" s="112">
        <v>0</v>
      </c>
      <c r="D189" s="112">
        <v>0</v>
      </c>
      <c r="E189" s="112">
        <v>34</v>
      </c>
      <c r="F189" s="112">
        <v>21</v>
      </c>
      <c r="G189" s="112">
        <v>0</v>
      </c>
      <c r="H189" s="112">
        <v>0</v>
      </c>
      <c r="I189" s="112">
        <v>0</v>
      </c>
      <c r="J189" s="112">
        <v>0</v>
      </c>
      <c r="K189" s="112">
        <v>1</v>
      </c>
      <c r="L189" s="112">
        <v>0</v>
      </c>
      <c r="M189" s="112">
        <v>0</v>
      </c>
      <c r="N189" s="112">
        <v>0</v>
      </c>
      <c r="O189" s="112">
        <v>56</v>
      </c>
      <c r="P189" s="112"/>
      <c r="Q189" s="112">
        <v>0</v>
      </c>
      <c r="R189" s="112">
        <v>0</v>
      </c>
    </row>
    <row r="190" spans="1:18" s="114" customFormat="1">
      <c r="A190" s="280"/>
      <c r="B190" s="112" t="s">
        <v>170</v>
      </c>
      <c r="C190" s="112">
        <v>0</v>
      </c>
      <c r="D190" s="112">
        <v>0</v>
      </c>
      <c r="E190" s="112">
        <v>21</v>
      </c>
      <c r="F190" s="112">
        <v>0</v>
      </c>
      <c r="G190" s="112">
        <v>0</v>
      </c>
      <c r="H190" s="112">
        <v>0</v>
      </c>
      <c r="I190" s="112">
        <v>0</v>
      </c>
      <c r="J190" s="112">
        <v>0</v>
      </c>
      <c r="K190" s="112">
        <v>0</v>
      </c>
      <c r="L190" s="112">
        <v>0</v>
      </c>
      <c r="M190" s="112">
        <v>0</v>
      </c>
      <c r="N190" s="112">
        <v>0</v>
      </c>
      <c r="O190" s="112">
        <v>21</v>
      </c>
      <c r="P190" s="112"/>
      <c r="Q190" s="112">
        <v>0</v>
      </c>
      <c r="R190" s="112">
        <v>0</v>
      </c>
    </row>
    <row r="191" spans="1:18" s="114" customFormat="1">
      <c r="A191" s="280"/>
      <c r="B191" s="112" t="s">
        <v>171</v>
      </c>
      <c r="C191" s="112">
        <v>0</v>
      </c>
      <c r="D191" s="112">
        <v>0</v>
      </c>
      <c r="E191" s="112">
        <v>0</v>
      </c>
      <c r="F191" s="112">
        <v>0</v>
      </c>
      <c r="G191" s="112">
        <v>0</v>
      </c>
      <c r="H191" s="112">
        <v>0</v>
      </c>
      <c r="I191" s="112">
        <v>0</v>
      </c>
      <c r="J191" s="112">
        <v>0</v>
      </c>
      <c r="K191" s="112">
        <v>0</v>
      </c>
      <c r="L191" s="112">
        <v>0</v>
      </c>
      <c r="M191" s="112">
        <v>0</v>
      </c>
      <c r="N191" s="112">
        <v>0</v>
      </c>
      <c r="O191" s="112">
        <v>0</v>
      </c>
      <c r="P191" s="112"/>
      <c r="Q191" s="112">
        <v>0</v>
      </c>
      <c r="R191" s="112">
        <v>0</v>
      </c>
    </row>
    <row r="192" spans="1:18" s="114" customFormat="1">
      <c r="A192" s="280"/>
      <c r="B192" s="112" t="s">
        <v>172</v>
      </c>
      <c r="C192" s="112">
        <v>0</v>
      </c>
      <c r="D192" s="112">
        <v>0</v>
      </c>
      <c r="E192" s="112">
        <v>0</v>
      </c>
      <c r="F192" s="112">
        <v>0</v>
      </c>
      <c r="G192" s="112">
        <v>0</v>
      </c>
      <c r="H192" s="112">
        <v>0</v>
      </c>
      <c r="I192" s="112">
        <v>0</v>
      </c>
      <c r="J192" s="112">
        <v>0</v>
      </c>
      <c r="K192" s="112">
        <v>0</v>
      </c>
      <c r="L192" s="112">
        <v>0</v>
      </c>
      <c r="M192" s="112">
        <v>0</v>
      </c>
      <c r="N192" s="112">
        <v>0</v>
      </c>
      <c r="O192" s="112">
        <v>0</v>
      </c>
      <c r="P192" s="112"/>
      <c r="Q192" s="112">
        <v>0</v>
      </c>
      <c r="R192" s="112">
        <v>0</v>
      </c>
    </row>
    <row r="193" spans="1:18" s="114" customFormat="1">
      <c r="A193" s="280"/>
      <c r="B193" s="112" t="s">
        <v>173</v>
      </c>
      <c r="C193" s="112">
        <v>0</v>
      </c>
      <c r="D193" s="112">
        <v>0</v>
      </c>
      <c r="E193" s="112">
        <v>0</v>
      </c>
      <c r="F193" s="112">
        <v>0</v>
      </c>
      <c r="G193" s="112">
        <v>0</v>
      </c>
      <c r="H193" s="112">
        <v>0</v>
      </c>
      <c r="I193" s="112">
        <v>0</v>
      </c>
      <c r="J193" s="112">
        <v>0</v>
      </c>
      <c r="K193" s="112">
        <v>0</v>
      </c>
      <c r="L193" s="112">
        <v>0</v>
      </c>
      <c r="M193" s="112">
        <v>0</v>
      </c>
      <c r="N193" s="112">
        <v>0</v>
      </c>
      <c r="O193" s="112">
        <v>0</v>
      </c>
      <c r="P193" s="112"/>
      <c r="Q193" s="112">
        <v>0</v>
      </c>
      <c r="R193" s="112">
        <v>0</v>
      </c>
    </row>
    <row r="194" spans="1:18" s="114" customFormat="1">
      <c r="A194" s="280"/>
      <c r="B194" s="112" t="s">
        <v>174</v>
      </c>
      <c r="C194" s="112">
        <v>0</v>
      </c>
      <c r="D194" s="112">
        <v>0</v>
      </c>
      <c r="E194" s="112">
        <v>0</v>
      </c>
      <c r="F194" s="112">
        <v>20</v>
      </c>
      <c r="G194" s="112">
        <v>0</v>
      </c>
      <c r="H194" s="112">
        <v>0</v>
      </c>
      <c r="I194" s="112">
        <v>0</v>
      </c>
      <c r="J194" s="112">
        <v>0</v>
      </c>
      <c r="K194" s="112">
        <v>0</v>
      </c>
      <c r="L194" s="112">
        <v>0</v>
      </c>
      <c r="M194" s="112">
        <v>0</v>
      </c>
      <c r="N194" s="112">
        <v>0</v>
      </c>
      <c r="O194" s="112">
        <v>20</v>
      </c>
      <c r="P194" s="112"/>
      <c r="Q194" s="112">
        <v>0</v>
      </c>
      <c r="R194" s="112">
        <v>0</v>
      </c>
    </row>
    <row r="195" spans="1:18" s="114" customFormat="1">
      <c r="A195" s="280"/>
      <c r="B195" s="112" t="s">
        <v>175</v>
      </c>
      <c r="C195" s="112">
        <v>0</v>
      </c>
      <c r="D195" s="112">
        <v>0</v>
      </c>
      <c r="E195" s="112">
        <v>7</v>
      </c>
      <c r="F195" s="112">
        <v>1</v>
      </c>
      <c r="G195" s="112">
        <v>0</v>
      </c>
      <c r="H195" s="112">
        <v>0</v>
      </c>
      <c r="I195" s="112">
        <v>0</v>
      </c>
      <c r="J195" s="112">
        <v>0</v>
      </c>
      <c r="K195" s="112">
        <v>0</v>
      </c>
      <c r="L195" s="112">
        <v>0</v>
      </c>
      <c r="M195" s="112">
        <v>0</v>
      </c>
      <c r="N195" s="112">
        <v>0</v>
      </c>
      <c r="O195" s="112">
        <v>8</v>
      </c>
      <c r="P195" s="112"/>
      <c r="Q195" s="112">
        <v>0</v>
      </c>
      <c r="R195" s="112">
        <v>0</v>
      </c>
    </row>
    <row r="196" spans="1:18" s="114" customFormat="1">
      <c r="A196" s="280"/>
      <c r="B196" s="112" t="s">
        <v>176</v>
      </c>
      <c r="C196" s="112">
        <v>0</v>
      </c>
      <c r="D196" s="112">
        <v>0</v>
      </c>
      <c r="E196" s="112">
        <v>0</v>
      </c>
      <c r="F196" s="112">
        <v>0</v>
      </c>
      <c r="G196" s="112">
        <v>0</v>
      </c>
      <c r="H196" s="112">
        <v>0</v>
      </c>
      <c r="I196" s="112">
        <v>0</v>
      </c>
      <c r="J196" s="112">
        <v>0</v>
      </c>
      <c r="K196" s="112">
        <v>0</v>
      </c>
      <c r="L196" s="112">
        <v>0</v>
      </c>
      <c r="M196" s="112">
        <v>0</v>
      </c>
      <c r="N196" s="112">
        <v>0</v>
      </c>
      <c r="O196" s="112">
        <v>0</v>
      </c>
      <c r="P196" s="112"/>
      <c r="Q196" s="112">
        <v>0</v>
      </c>
      <c r="R196" s="112">
        <v>0</v>
      </c>
    </row>
    <row r="197" spans="1:18" s="114" customFormat="1">
      <c r="A197" s="280"/>
      <c r="B197" s="112" t="s">
        <v>177</v>
      </c>
      <c r="C197" s="112">
        <v>0</v>
      </c>
      <c r="D197" s="112">
        <v>12</v>
      </c>
      <c r="E197" s="112">
        <v>0</v>
      </c>
      <c r="F197" s="112">
        <v>0</v>
      </c>
      <c r="G197" s="112">
        <v>0</v>
      </c>
      <c r="H197" s="112">
        <v>0</v>
      </c>
      <c r="I197" s="112">
        <v>0</v>
      </c>
      <c r="J197" s="112">
        <v>0</v>
      </c>
      <c r="K197" s="112">
        <v>0</v>
      </c>
      <c r="L197" s="112">
        <v>0</v>
      </c>
      <c r="M197" s="112">
        <v>0</v>
      </c>
      <c r="N197" s="112">
        <v>0</v>
      </c>
      <c r="O197" s="112">
        <v>12</v>
      </c>
      <c r="P197" s="112"/>
      <c r="Q197" s="112">
        <v>0</v>
      </c>
      <c r="R197" s="112">
        <v>0</v>
      </c>
    </row>
    <row r="198" spans="1:18" s="114" customFormat="1">
      <c r="A198" s="280"/>
      <c r="B198" s="112" t="s">
        <v>178</v>
      </c>
      <c r="C198" s="112">
        <v>0</v>
      </c>
      <c r="D198" s="112">
        <v>0</v>
      </c>
      <c r="E198" s="112">
        <v>26</v>
      </c>
      <c r="F198" s="112">
        <v>18</v>
      </c>
      <c r="G198" s="112">
        <v>0</v>
      </c>
      <c r="H198" s="112">
        <v>0</v>
      </c>
      <c r="I198" s="112">
        <v>0</v>
      </c>
      <c r="J198" s="112">
        <v>0</v>
      </c>
      <c r="K198" s="112">
        <v>1</v>
      </c>
      <c r="L198" s="112">
        <v>0</v>
      </c>
      <c r="M198" s="112">
        <v>0</v>
      </c>
      <c r="N198" s="112">
        <v>0</v>
      </c>
      <c r="O198" s="112">
        <v>45</v>
      </c>
      <c r="P198" s="112"/>
      <c r="Q198" s="112">
        <v>0</v>
      </c>
      <c r="R198" s="112">
        <v>0</v>
      </c>
    </row>
    <row r="199" spans="1:18" s="114" customFormat="1">
      <c r="A199" s="280"/>
      <c r="B199" s="112" t="s">
        <v>179</v>
      </c>
      <c r="C199" s="112">
        <v>0</v>
      </c>
      <c r="D199" s="112">
        <v>0</v>
      </c>
      <c r="E199" s="112">
        <v>63</v>
      </c>
      <c r="F199" s="112">
        <v>0</v>
      </c>
      <c r="G199" s="112">
        <v>3</v>
      </c>
      <c r="H199" s="112">
        <v>0</v>
      </c>
      <c r="I199" s="112">
        <v>0</v>
      </c>
      <c r="J199" s="112">
        <v>0</v>
      </c>
      <c r="K199" s="112">
        <v>0</v>
      </c>
      <c r="L199" s="112">
        <v>0</v>
      </c>
      <c r="M199" s="112">
        <v>0</v>
      </c>
      <c r="N199" s="112">
        <v>0</v>
      </c>
      <c r="O199" s="112">
        <v>66</v>
      </c>
      <c r="P199" s="112"/>
      <c r="Q199" s="112">
        <v>0</v>
      </c>
      <c r="R199" s="112">
        <v>0</v>
      </c>
    </row>
    <row r="200" spans="1:18" s="114" customFormat="1">
      <c r="A200" s="280"/>
      <c r="B200" s="112" t="s">
        <v>180</v>
      </c>
      <c r="C200" s="112">
        <v>0</v>
      </c>
      <c r="D200" s="112">
        <v>0</v>
      </c>
      <c r="E200" s="112">
        <v>0</v>
      </c>
      <c r="F200" s="112">
        <v>0</v>
      </c>
      <c r="G200" s="112">
        <v>0</v>
      </c>
      <c r="H200" s="112">
        <v>0</v>
      </c>
      <c r="I200" s="112">
        <v>0</v>
      </c>
      <c r="J200" s="112">
        <v>0</v>
      </c>
      <c r="K200" s="112">
        <v>0</v>
      </c>
      <c r="L200" s="112">
        <v>0</v>
      </c>
      <c r="M200" s="112">
        <v>0</v>
      </c>
      <c r="N200" s="112">
        <v>0</v>
      </c>
      <c r="O200" s="112">
        <v>0</v>
      </c>
      <c r="P200" s="112"/>
      <c r="Q200" s="112">
        <v>0</v>
      </c>
      <c r="R200" s="112">
        <v>0</v>
      </c>
    </row>
    <row r="201" spans="1:18" s="114" customFormat="1">
      <c r="A201" s="280"/>
      <c r="B201" s="112" t="s">
        <v>181</v>
      </c>
      <c r="C201" s="112">
        <v>0</v>
      </c>
      <c r="D201" s="112">
        <v>0</v>
      </c>
      <c r="E201" s="112">
        <v>11</v>
      </c>
      <c r="F201" s="112">
        <v>0</v>
      </c>
      <c r="G201" s="112">
        <v>0</v>
      </c>
      <c r="H201" s="112">
        <v>0</v>
      </c>
      <c r="I201" s="112">
        <v>0</v>
      </c>
      <c r="J201" s="112">
        <v>0</v>
      </c>
      <c r="K201" s="112">
        <v>0</v>
      </c>
      <c r="L201" s="112">
        <v>0</v>
      </c>
      <c r="M201" s="112">
        <v>0</v>
      </c>
      <c r="N201" s="112">
        <v>0</v>
      </c>
      <c r="O201" s="112">
        <v>11</v>
      </c>
      <c r="P201" s="112"/>
      <c r="Q201" s="112">
        <v>0</v>
      </c>
      <c r="R201" s="112">
        <v>0</v>
      </c>
    </row>
    <row r="202" spans="1:18" s="114" customFormat="1">
      <c r="A202" s="280"/>
      <c r="B202" s="112" t="s">
        <v>182</v>
      </c>
      <c r="C202" s="112">
        <v>0</v>
      </c>
      <c r="D202" s="112">
        <v>0</v>
      </c>
      <c r="E202" s="112">
        <v>12</v>
      </c>
      <c r="F202" s="112">
        <v>4</v>
      </c>
      <c r="G202" s="112">
        <v>0</v>
      </c>
      <c r="H202" s="112">
        <v>0</v>
      </c>
      <c r="I202" s="112">
        <v>0</v>
      </c>
      <c r="J202" s="112">
        <v>0</v>
      </c>
      <c r="K202" s="112">
        <v>0</v>
      </c>
      <c r="L202" s="112">
        <v>0</v>
      </c>
      <c r="M202" s="112">
        <v>0</v>
      </c>
      <c r="N202" s="112">
        <v>0</v>
      </c>
      <c r="O202" s="112">
        <v>16</v>
      </c>
      <c r="P202" s="112"/>
      <c r="Q202" s="112">
        <v>0</v>
      </c>
      <c r="R202" s="112">
        <v>0</v>
      </c>
    </row>
    <row r="203" spans="1:18" s="114" customFormat="1">
      <c r="A203" s="280"/>
      <c r="B203" s="112" t="s">
        <v>183</v>
      </c>
      <c r="C203" s="112">
        <v>0</v>
      </c>
      <c r="D203" s="112">
        <v>0</v>
      </c>
      <c r="E203" s="112">
        <v>0</v>
      </c>
      <c r="F203" s="112">
        <v>0</v>
      </c>
      <c r="G203" s="112">
        <v>0</v>
      </c>
      <c r="H203" s="112">
        <v>0</v>
      </c>
      <c r="I203" s="112">
        <v>0</v>
      </c>
      <c r="J203" s="112">
        <v>0</v>
      </c>
      <c r="K203" s="112">
        <v>0</v>
      </c>
      <c r="L203" s="112">
        <v>0</v>
      </c>
      <c r="M203" s="112">
        <v>0</v>
      </c>
      <c r="N203" s="112">
        <v>0</v>
      </c>
      <c r="O203" s="112">
        <v>0</v>
      </c>
      <c r="P203" s="112"/>
      <c r="Q203" s="112">
        <v>0</v>
      </c>
      <c r="R203" s="112">
        <v>0</v>
      </c>
    </row>
    <row r="204" spans="1:18" s="114" customFormat="1">
      <c r="A204" s="287"/>
      <c r="B204" s="288" t="s">
        <v>184</v>
      </c>
      <c r="C204" s="112">
        <v>0</v>
      </c>
      <c r="D204" s="112">
        <v>0</v>
      </c>
      <c r="E204" s="112">
        <v>0</v>
      </c>
      <c r="F204" s="112">
        <v>0</v>
      </c>
      <c r="G204" s="112">
        <v>0</v>
      </c>
      <c r="H204" s="112">
        <v>0</v>
      </c>
      <c r="I204" s="112">
        <v>0</v>
      </c>
      <c r="J204" s="112">
        <v>0</v>
      </c>
      <c r="K204" s="112">
        <v>0</v>
      </c>
      <c r="L204" s="112">
        <v>0</v>
      </c>
      <c r="M204" s="112">
        <v>0</v>
      </c>
      <c r="N204" s="112">
        <v>0</v>
      </c>
      <c r="O204" s="112">
        <v>0</v>
      </c>
      <c r="P204" s="112"/>
      <c r="Q204" s="112">
        <v>0</v>
      </c>
      <c r="R204" s="112">
        <v>0</v>
      </c>
    </row>
    <row r="205" spans="1:18" s="114" customFormat="1">
      <c r="A205" s="280"/>
      <c r="B205" s="112" t="s">
        <v>185</v>
      </c>
      <c r="C205" s="112">
        <v>0</v>
      </c>
      <c r="D205" s="112">
        <v>0</v>
      </c>
      <c r="E205" s="112">
        <v>0</v>
      </c>
      <c r="F205" s="112">
        <v>0</v>
      </c>
      <c r="G205" s="112">
        <v>0</v>
      </c>
      <c r="H205" s="112">
        <v>0</v>
      </c>
      <c r="I205" s="112">
        <v>0</v>
      </c>
      <c r="J205" s="112">
        <v>0</v>
      </c>
      <c r="K205" s="112">
        <v>0</v>
      </c>
      <c r="L205" s="112">
        <v>0</v>
      </c>
      <c r="M205" s="112">
        <v>0</v>
      </c>
      <c r="N205" s="112">
        <v>0</v>
      </c>
      <c r="O205" s="112">
        <v>0</v>
      </c>
      <c r="P205" s="112"/>
      <c r="Q205" s="112">
        <v>0</v>
      </c>
      <c r="R205" s="112">
        <v>0</v>
      </c>
    </row>
    <row r="206" spans="1:18" s="114" customFormat="1">
      <c r="A206" s="280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</row>
    <row r="207" spans="1:18" s="114" customFormat="1">
      <c r="A207" s="280"/>
      <c r="B207" s="111" t="s">
        <v>103</v>
      </c>
      <c r="C207" s="111">
        <v>0</v>
      </c>
      <c r="D207" s="111">
        <v>12</v>
      </c>
      <c r="E207" s="111">
        <v>211</v>
      </c>
      <c r="F207" s="111">
        <v>72</v>
      </c>
      <c r="G207" s="111">
        <v>3</v>
      </c>
      <c r="H207" s="111">
        <v>0</v>
      </c>
      <c r="I207" s="111">
        <v>0</v>
      </c>
      <c r="J207" s="111">
        <v>0</v>
      </c>
      <c r="K207" s="111">
        <v>3</v>
      </c>
      <c r="L207" s="111">
        <v>0</v>
      </c>
      <c r="M207" s="111">
        <v>0</v>
      </c>
      <c r="N207" s="111">
        <v>0</v>
      </c>
      <c r="O207" s="111">
        <v>301</v>
      </c>
      <c r="P207" s="111"/>
      <c r="Q207" s="111">
        <v>0</v>
      </c>
      <c r="R207" s="111">
        <v>0</v>
      </c>
    </row>
    <row r="208" spans="1:18">
      <c r="A208" s="282"/>
      <c r="B208" s="111"/>
      <c r="C208" s="194"/>
      <c r="D208" s="194"/>
      <c r="E208" s="194"/>
      <c r="F208" s="194"/>
      <c r="G208" s="194"/>
      <c r="H208" s="194"/>
      <c r="I208" s="194"/>
      <c r="J208" s="194"/>
      <c r="K208" s="194"/>
      <c r="L208" s="194"/>
      <c r="M208" s="194"/>
      <c r="O208" s="194"/>
      <c r="P208" s="194"/>
      <c r="Q208" s="194"/>
    </row>
    <row r="209" spans="1:18" s="114" customFormat="1">
      <c r="A209" s="285" t="s">
        <v>311</v>
      </c>
      <c r="B209" s="112" t="s">
        <v>161</v>
      </c>
      <c r="C209" s="112">
        <v>0</v>
      </c>
      <c r="D209" s="112">
        <v>0</v>
      </c>
      <c r="E209" s="112">
        <v>0</v>
      </c>
      <c r="F209" s="112">
        <v>0</v>
      </c>
      <c r="G209" s="112">
        <v>0</v>
      </c>
      <c r="H209" s="112">
        <v>0</v>
      </c>
      <c r="I209" s="112">
        <v>0</v>
      </c>
      <c r="J209" s="112">
        <v>0</v>
      </c>
      <c r="K209" s="112">
        <v>0</v>
      </c>
      <c r="L209" s="112">
        <v>0</v>
      </c>
      <c r="M209" s="112">
        <v>0</v>
      </c>
      <c r="N209" s="112">
        <v>0</v>
      </c>
      <c r="O209" s="112">
        <v>0</v>
      </c>
      <c r="P209" s="112"/>
      <c r="Q209" s="112">
        <v>0</v>
      </c>
      <c r="R209" s="112">
        <v>0</v>
      </c>
    </row>
    <row r="210" spans="1:18" s="114" customFormat="1">
      <c r="A210" s="286"/>
      <c r="B210" s="112" t="s">
        <v>162</v>
      </c>
      <c r="C210" s="112">
        <v>0</v>
      </c>
      <c r="D210" s="112">
        <v>0</v>
      </c>
      <c r="E210" s="112">
        <v>0</v>
      </c>
      <c r="F210" s="112">
        <v>0</v>
      </c>
      <c r="G210" s="112">
        <v>0</v>
      </c>
      <c r="H210" s="112">
        <v>0</v>
      </c>
      <c r="I210" s="112">
        <v>0</v>
      </c>
      <c r="J210" s="112">
        <v>0</v>
      </c>
      <c r="K210" s="112">
        <v>0</v>
      </c>
      <c r="L210" s="112">
        <v>0</v>
      </c>
      <c r="M210" s="112">
        <v>0</v>
      </c>
      <c r="N210" s="112">
        <v>0</v>
      </c>
      <c r="O210" s="112">
        <v>0</v>
      </c>
      <c r="P210" s="112"/>
      <c r="Q210" s="112">
        <v>0</v>
      </c>
      <c r="R210" s="112">
        <v>0</v>
      </c>
    </row>
    <row r="211" spans="1:18" s="114" customFormat="1">
      <c r="A211" s="280"/>
      <c r="B211" s="112" t="s">
        <v>163</v>
      </c>
      <c r="C211" s="112">
        <v>0</v>
      </c>
      <c r="D211" s="112">
        <v>0</v>
      </c>
      <c r="E211" s="112">
        <v>4</v>
      </c>
      <c r="F211" s="112">
        <v>0</v>
      </c>
      <c r="G211" s="112">
        <v>0</v>
      </c>
      <c r="H211" s="112">
        <v>0</v>
      </c>
      <c r="I211" s="112">
        <v>0</v>
      </c>
      <c r="J211" s="112">
        <v>0</v>
      </c>
      <c r="K211" s="112">
        <v>0</v>
      </c>
      <c r="L211" s="112">
        <v>0</v>
      </c>
      <c r="M211" s="112">
        <v>0</v>
      </c>
      <c r="N211" s="112">
        <v>0</v>
      </c>
      <c r="O211" s="112">
        <v>4</v>
      </c>
      <c r="P211" s="112"/>
      <c r="Q211" s="112">
        <v>0</v>
      </c>
      <c r="R211" s="112">
        <v>0</v>
      </c>
    </row>
    <row r="212" spans="1:18" s="114" customFormat="1">
      <c r="A212" s="286"/>
      <c r="B212" s="112" t="s">
        <v>164</v>
      </c>
      <c r="C212" s="112">
        <v>0</v>
      </c>
      <c r="D212" s="112">
        <v>0</v>
      </c>
      <c r="E212" s="112">
        <v>33</v>
      </c>
      <c r="F212" s="112">
        <v>0</v>
      </c>
      <c r="G212" s="112">
        <v>0</v>
      </c>
      <c r="H212" s="112">
        <v>0</v>
      </c>
      <c r="I212" s="112">
        <v>0</v>
      </c>
      <c r="J212" s="112">
        <v>0</v>
      </c>
      <c r="K212" s="112">
        <v>0</v>
      </c>
      <c r="L212" s="112">
        <v>0</v>
      </c>
      <c r="M212" s="112">
        <v>0</v>
      </c>
      <c r="N212" s="112">
        <v>0</v>
      </c>
      <c r="O212" s="112">
        <v>33</v>
      </c>
      <c r="P212" s="112"/>
      <c r="Q212" s="112">
        <v>0</v>
      </c>
      <c r="R212" s="112">
        <v>0</v>
      </c>
    </row>
    <row r="213" spans="1:18" s="114" customFormat="1">
      <c r="A213" s="280"/>
      <c r="B213" s="112" t="s">
        <v>165</v>
      </c>
      <c r="C213" s="112">
        <v>0</v>
      </c>
      <c r="D213" s="112">
        <v>0</v>
      </c>
      <c r="E213" s="112">
        <v>0</v>
      </c>
      <c r="F213" s="112">
        <v>0</v>
      </c>
      <c r="G213" s="112">
        <v>0</v>
      </c>
      <c r="H213" s="112">
        <v>0</v>
      </c>
      <c r="I213" s="112">
        <v>0</v>
      </c>
      <c r="J213" s="112">
        <v>0</v>
      </c>
      <c r="K213" s="112">
        <v>0</v>
      </c>
      <c r="L213" s="112">
        <v>0</v>
      </c>
      <c r="M213" s="112">
        <v>0</v>
      </c>
      <c r="N213" s="112">
        <v>0</v>
      </c>
      <c r="O213" s="112">
        <v>0</v>
      </c>
      <c r="P213" s="112"/>
      <c r="Q213" s="112">
        <v>0</v>
      </c>
      <c r="R213" s="112">
        <v>0</v>
      </c>
    </row>
    <row r="214" spans="1:18" s="114" customFormat="1">
      <c r="A214" s="280"/>
      <c r="B214" s="112" t="s">
        <v>166</v>
      </c>
      <c r="C214" s="112">
        <v>0</v>
      </c>
      <c r="D214" s="112">
        <v>0</v>
      </c>
      <c r="E214" s="112">
        <v>0</v>
      </c>
      <c r="F214" s="112">
        <v>8</v>
      </c>
      <c r="G214" s="112">
        <v>0</v>
      </c>
      <c r="H214" s="112">
        <v>0</v>
      </c>
      <c r="I214" s="112">
        <v>0</v>
      </c>
      <c r="J214" s="112">
        <v>0</v>
      </c>
      <c r="K214" s="112">
        <v>0</v>
      </c>
      <c r="L214" s="112">
        <v>0</v>
      </c>
      <c r="M214" s="112">
        <v>0</v>
      </c>
      <c r="N214" s="112">
        <v>0</v>
      </c>
      <c r="O214" s="112">
        <v>8</v>
      </c>
      <c r="P214" s="112"/>
      <c r="Q214" s="112">
        <v>0</v>
      </c>
      <c r="R214" s="112">
        <v>0</v>
      </c>
    </row>
    <row r="215" spans="1:18" s="114" customFormat="1">
      <c r="A215" s="280"/>
      <c r="B215" s="112" t="s">
        <v>167</v>
      </c>
      <c r="C215" s="112">
        <v>0</v>
      </c>
      <c r="D215" s="112">
        <v>0</v>
      </c>
      <c r="E215" s="112">
        <v>0</v>
      </c>
      <c r="F215" s="112">
        <v>0</v>
      </c>
      <c r="G215" s="112">
        <v>0</v>
      </c>
      <c r="H215" s="112">
        <v>0</v>
      </c>
      <c r="I215" s="112">
        <v>0</v>
      </c>
      <c r="J215" s="112">
        <v>0</v>
      </c>
      <c r="K215" s="112">
        <v>0</v>
      </c>
      <c r="L215" s="112">
        <v>0</v>
      </c>
      <c r="M215" s="112">
        <v>0</v>
      </c>
      <c r="N215" s="112">
        <v>0</v>
      </c>
      <c r="O215" s="112">
        <v>0</v>
      </c>
      <c r="P215" s="112"/>
      <c r="Q215" s="112">
        <v>0</v>
      </c>
      <c r="R215" s="112">
        <v>0</v>
      </c>
    </row>
    <row r="216" spans="1:18" s="114" customFormat="1">
      <c r="A216" s="280"/>
      <c r="B216" s="112" t="s">
        <v>168</v>
      </c>
      <c r="C216" s="112">
        <v>0</v>
      </c>
      <c r="D216" s="112">
        <v>0</v>
      </c>
      <c r="E216" s="112">
        <v>0</v>
      </c>
      <c r="F216" s="112">
        <v>0</v>
      </c>
      <c r="G216" s="112">
        <v>0</v>
      </c>
      <c r="H216" s="112">
        <v>0</v>
      </c>
      <c r="I216" s="112">
        <v>0</v>
      </c>
      <c r="J216" s="112">
        <v>0</v>
      </c>
      <c r="K216" s="112">
        <v>0</v>
      </c>
      <c r="L216" s="112">
        <v>0</v>
      </c>
      <c r="M216" s="112">
        <v>0</v>
      </c>
      <c r="N216" s="112">
        <v>0</v>
      </c>
      <c r="O216" s="112">
        <v>0</v>
      </c>
      <c r="P216" s="112"/>
      <c r="Q216" s="112">
        <v>0</v>
      </c>
      <c r="R216" s="112">
        <v>0</v>
      </c>
    </row>
    <row r="217" spans="1:18" s="114" customFormat="1">
      <c r="A217" s="280"/>
      <c r="B217" s="112" t="s">
        <v>169</v>
      </c>
      <c r="C217" s="112">
        <v>0</v>
      </c>
      <c r="D217" s="112">
        <v>0</v>
      </c>
      <c r="E217" s="112">
        <v>34</v>
      </c>
      <c r="F217" s="112">
        <v>21</v>
      </c>
      <c r="G217" s="112">
        <v>0</v>
      </c>
      <c r="H217" s="112">
        <v>0</v>
      </c>
      <c r="I217" s="112">
        <v>0</v>
      </c>
      <c r="J217" s="112">
        <v>0</v>
      </c>
      <c r="K217" s="112">
        <v>1</v>
      </c>
      <c r="L217" s="112">
        <v>0</v>
      </c>
      <c r="M217" s="112">
        <v>0</v>
      </c>
      <c r="N217" s="112">
        <v>0</v>
      </c>
      <c r="O217" s="112">
        <v>56</v>
      </c>
      <c r="P217" s="112"/>
      <c r="Q217" s="112">
        <v>0</v>
      </c>
      <c r="R217" s="112">
        <v>0</v>
      </c>
    </row>
    <row r="218" spans="1:18" s="114" customFormat="1">
      <c r="A218" s="280"/>
      <c r="B218" s="112" t="s">
        <v>170</v>
      </c>
      <c r="C218" s="112">
        <v>0</v>
      </c>
      <c r="D218" s="112">
        <v>0</v>
      </c>
      <c r="E218" s="112">
        <v>14</v>
      </c>
      <c r="F218" s="112">
        <v>2</v>
      </c>
      <c r="G218" s="112">
        <v>0</v>
      </c>
      <c r="H218" s="112">
        <v>0</v>
      </c>
      <c r="I218" s="112">
        <v>0</v>
      </c>
      <c r="J218" s="112">
        <v>0</v>
      </c>
      <c r="K218" s="112">
        <v>0</v>
      </c>
      <c r="L218" s="112">
        <v>0</v>
      </c>
      <c r="M218" s="112">
        <v>0</v>
      </c>
      <c r="N218" s="112">
        <v>0</v>
      </c>
      <c r="O218" s="112">
        <v>16</v>
      </c>
      <c r="P218" s="112"/>
      <c r="Q218" s="112">
        <v>0</v>
      </c>
      <c r="R218" s="112">
        <v>0</v>
      </c>
    </row>
    <row r="219" spans="1:18" s="114" customFormat="1">
      <c r="A219" s="280"/>
      <c r="B219" s="112" t="s">
        <v>171</v>
      </c>
      <c r="C219" s="112">
        <v>0</v>
      </c>
      <c r="D219" s="112">
        <v>0</v>
      </c>
      <c r="E219" s="112">
        <v>0</v>
      </c>
      <c r="F219" s="112">
        <v>0</v>
      </c>
      <c r="G219" s="112">
        <v>0</v>
      </c>
      <c r="H219" s="112">
        <v>0</v>
      </c>
      <c r="I219" s="112">
        <v>0</v>
      </c>
      <c r="J219" s="112">
        <v>0</v>
      </c>
      <c r="K219" s="112">
        <v>0</v>
      </c>
      <c r="L219" s="112">
        <v>0</v>
      </c>
      <c r="M219" s="112">
        <v>0</v>
      </c>
      <c r="N219" s="112">
        <v>0</v>
      </c>
      <c r="O219" s="112">
        <v>0</v>
      </c>
      <c r="P219" s="112"/>
      <c r="Q219" s="112">
        <v>0</v>
      </c>
      <c r="R219" s="112">
        <v>0</v>
      </c>
    </row>
    <row r="220" spans="1:18" s="114" customFormat="1">
      <c r="A220" s="280"/>
      <c r="B220" s="112" t="s">
        <v>172</v>
      </c>
      <c r="C220" s="112">
        <v>0</v>
      </c>
      <c r="D220" s="112">
        <v>0</v>
      </c>
      <c r="E220" s="112">
        <v>0</v>
      </c>
      <c r="F220" s="112">
        <v>0</v>
      </c>
      <c r="G220" s="112">
        <v>0</v>
      </c>
      <c r="H220" s="112">
        <v>0</v>
      </c>
      <c r="I220" s="112">
        <v>0</v>
      </c>
      <c r="J220" s="112">
        <v>0</v>
      </c>
      <c r="K220" s="112">
        <v>0</v>
      </c>
      <c r="L220" s="112">
        <v>0</v>
      </c>
      <c r="M220" s="112">
        <v>0</v>
      </c>
      <c r="N220" s="112">
        <v>0</v>
      </c>
      <c r="O220" s="112">
        <v>0</v>
      </c>
      <c r="P220" s="112"/>
      <c r="Q220" s="112">
        <v>0</v>
      </c>
      <c r="R220" s="112">
        <v>0</v>
      </c>
    </row>
    <row r="221" spans="1:18" s="114" customFormat="1">
      <c r="A221" s="280"/>
      <c r="B221" s="112" t="s">
        <v>173</v>
      </c>
      <c r="C221" s="112">
        <v>0</v>
      </c>
      <c r="D221" s="112">
        <v>0</v>
      </c>
      <c r="E221" s="112">
        <v>0</v>
      </c>
      <c r="F221" s="112">
        <v>0</v>
      </c>
      <c r="G221" s="112">
        <v>0</v>
      </c>
      <c r="H221" s="112">
        <v>0</v>
      </c>
      <c r="I221" s="112">
        <v>0</v>
      </c>
      <c r="J221" s="112">
        <v>0</v>
      </c>
      <c r="K221" s="112">
        <v>0</v>
      </c>
      <c r="L221" s="112">
        <v>0</v>
      </c>
      <c r="M221" s="112">
        <v>0</v>
      </c>
      <c r="N221" s="112">
        <v>0</v>
      </c>
      <c r="O221" s="112">
        <v>0</v>
      </c>
      <c r="P221" s="112"/>
      <c r="Q221" s="112">
        <v>0</v>
      </c>
      <c r="R221" s="112">
        <v>0</v>
      </c>
    </row>
    <row r="222" spans="1:18" s="114" customFormat="1">
      <c r="A222" s="280"/>
      <c r="B222" s="112" t="s">
        <v>174</v>
      </c>
      <c r="C222" s="112">
        <v>0</v>
      </c>
      <c r="D222" s="112">
        <v>0</v>
      </c>
      <c r="E222" s="112">
        <v>0</v>
      </c>
      <c r="F222" s="112">
        <v>20</v>
      </c>
      <c r="G222" s="112">
        <v>0</v>
      </c>
      <c r="H222" s="112">
        <v>0</v>
      </c>
      <c r="I222" s="112">
        <v>0</v>
      </c>
      <c r="J222" s="112">
        <v>0</v>
      </c>
      <c r="K222" s="112">
        <v>0</v>
      </c>
      <c r="L222" s="112">
        <v>0</v>
      </c>
      <c r="M222" s="112">
        <v>0</v>
      </c>
      <c r="N222" s="112">
        <v>0</v>
      </c>
      <c r="O222" s="112">
        <v>20</v>
      </c>
      <c r="P222" s="112"/>
      <c r="Q222" s="112">
        <v>0</v>
      </c>
      <c r="R222" s="112">
        <v>0</v>
      </c>
    </row>
    <row r="223" spans="1:18" s="114" customFormat="1">
      <c r="A223" s="280"/>
      <c r="B223" s="112" t="s">
        <v>175</v>
      </c>
      <c r="C223" s="112">
        <v>0</v>
      </c>
      <c r="D223" s="112">
        <v>0</v>
      </c>
      <c r="E223" s="112">
        <v>7</v>
      </c>
      <c r="F223" s="112">
        <v>1</v>
      </c>
      <c r="G223" s="112">
        <v>0</v>
      </c>
      <c r="H223" s="112">
        <v>0</v>
      </c>
      <c r="I223" s="112">
        <v>0</v>
      </c>
      <c r="J223" s="112">
        <v>0</v>
      </c>
      <c r="K223" s="112">
        <v>0</v>
      </c>
      <c r="L223" s="112">
        <v>0</v>
      </c>
      <c r="M223" s="112">
        <v>0</v>
      </c>
      <c r="N223" s="112">
        <v>0</v>
      </c>
      <c r="O223" s="112">
        <v>8</v>
      </c>
      <c r="P223" s="112"/>
      <c r="Q223" s="112">
        <v>0</v>
      </c>
      <c r="R223" s="112">
        <v>0</v>
      </c>
    </row>
    <row r="224" spans="1:18" s="114" customFormat="1">
      <c r="A224" s="280"/>
      <c r="B224" s="112" t="s">
        <v>176</v>
      </c>
      <c r="C224" s="112">
        <v>0</v>
      </c>
      <c r="D224" s="112">
        <v>0</v>
      </c>
      <c r="E224" s="112">
        <v>0</v>
      </c>
      <c r="F224" s="112">
        <v>0</v>
      </c>
      <c r="G224" s="112">
        <v>0</v>
      </c>
      <c r="H224" s="112">
        <v>0</v>
      </c>
      <c r="I224" s="112">
        <v>0</v>
      </c>
      <c r="J224" s="112">
        <v>0</v>
      </c>
      <c r="K224" s="112">
        <v>0</v>
      </c>
      <c r="L224" s="112">
        <v>0</v>
      </c>
      <c r="M224" s="112">
        <v>0</v>
      </c>
      <c r="N224" s="112">
        <v>0</v>
      </c>
      <c r="O224" s="112">
        <v>0</v>
      </c>
      <c r="P224" s="112"/>
      <c r="Q224" s="112">
        <v>0</v>
      </c>
      <c r="R224" s="112">
        <v>0</v>
      </c>
    </row>
    <row r="225" spans="1:19" s="114" customFormat="1">
      <c r="A225" s="280"/>
      <c r="B225" s="112" t="s">
        <v>177</v>
      </c>
      <c r="C225" s="112">
        <v>0</v>
      </c>
      <c r="D225" s="112">
        <v>12</v>
      </c>
      <c r="E225" s="112">
        <v>6</v>
      </c>
      <c r="F225" s="112">
        <v>0</v>
      </c>
      <c r="G225" s="112">
        <v>0</v>
      </c>
      <c r="H225" s="112">
        <v>0</v>
      </c>
      <c r="I225" s="112">
        <v>0</v>
      </c>
      <c r="J225" s="112">
        <v>0</v>
      </c>
      <c r="K225" s="112">
        <v>0</v>
      </c>
      <c r="L225" s="112">
        <v>0</v>
      </c>
      <c r="M225" s="112">
        <v>0</v>
      </c>
      <c r="N225" s="112">
        <v>0</v>
      </c>
      <c r="O225" s="112">
        <v>18</v>
      </c>
      <c r="P225" s="112"/>
      <c r="Q225" s="112">
        <v>0</v>
      </c>
      <c r="R225" s="112">
        <v>0</v>
      </c>
    </row>
    <row r="226" spans="1:19" s="114" customFormat="1">
      <c r="A226" s="280"/>
      <c r="B226" s="112" t="s">
        <v>178</v>
      </c>
      <c r="C226" s="112">
        <v>0</v>
      </c>
      <c r="D226" s="112">
        <v>0</v>
      </c>
      <c r="E226" s="112">
        <v>26</v>
      </c>
      <c r="F226" s="112">
        <v>18</v>
      </c>
      <c r="G226" s="112">
        <v>0</v>
      </c>
      <c r="H226" s="112">
        <v>0</v>
      </c>
      <c r="I226" s="112">
        <v>0</v>
      </c>
      <c r="J226" s="112">
        <v>0</v>
      </c>
      <c r="K226" s="112">
        <v>0</v>
      </c>
      <c r="L226" s="112">
        <v>0</v>
      </c>
      <c r="M226" s="112">
        <v>0</v>
      </c>
      <c r="N226" s="112">
        <v>0</v>
      </c>
      <c r="O226" s="112">
        <v>44</v>
      </c>
      <c r="P226" s="112"/>
      <c r="Q226" s="112">
        <v>0</v>
      </c>
      <c r="R226" s="112">
        <v>0</v>
      </c>
    </row>
    <row r="227" spans="1:19" s="114" customFormat="1">
      <c r="A227" s="280"/>
      <c r="B227" s="112" t="s">
        <v>179</v>
      </c>
      <c r="C227" s="112">
        <v>0</v>
      </c>
      <c r="D227" s="112">
        <v>0</v>
      </c>
      <c r="E227" s="112">
        <v>63</v>
      </c>
      <c r="F227" s="112">
        <v>0</v>
      </c>
      <c r="G227" s="112">
        <v>3</v>
      </c>
      <c r="H227" s="112">
        <v>0</v>
      </c>
      <c r="I227" s="112">
        <v>0</v>
      </c>
      <c r="J227" s="112">
        <v>0</v>
      </c>
      <c r="K227" s="112">
        <v>0</v>
      </c>
      <c r="L227" s="112">
        <v>0</v>
      </c>
      <c r="M227" s="112">
        <v>0</v>
      </c>
      <c r="N227" s="112">
        <v>0</v>
      </c>
      <c r="O227" s="112">
        <v>66</v>
      </c>
      <c r="P227" s="112"/>
      <c r="Q227" s="112">
        <v>0</v>
      </c>
      <c r="R227" s="112">
        <v>0</v>
      </c>
    </row>
    <row r="228" spans="1:19" s="114" customFormat="1">
      <c r="A228" s="280"/>
      <c r="B228" s="112" t="s">
        <v>180</v>
      </c>
      <c r="C228" s="112">
        <v>0</v>
      </c>
      <c r="D228" s="112">
        <v>0</v>
      </c>
      <c r="E228" s="112">
        <v>0</v>
      </c>
      <c r="F228" s="112">
        <v>0</v>
      </c>
      <c r="G228" s="112">
        <v>0</v>
      </c>
      <c r="H228" s="112">
        <v>0</v>
      </c>
      <c r="I228" s="112">
        <v>0</v>
      </c>
      <c r="J228" s="112">
        <v>0</v>
      </c>
      <c r="K228" s="112">
        <v>0</v>
      </c>
      <c r="L228" s="112">
        <v>0</v>
      </c>
      <c r="M228" s="112">
        <v>0</v>
      </c>
      <c r="N228" s="112">
        <v>0</v>
      </c>
      <c r="O228" s="112">
        <v>0</v>
      </c>
      <c r="P228" s="112"/>
      <c r="Q228" s="112">
        <v>0</v>
      </c>
      <c r="R228" s="112">
        <v>0</v>
      </c>
    </row>
    <row r="229" spans="1:19" s="114" customFormat="1">
      <c r="A229" s="280"/>
      <c r="B229" s="112" t="s">
        <v>181</v>
      </c>
      <c r="C229" s="112">
        <v>0</v>
      </c>
      <c r="D229" s="112">
        <v>11</v>
      </c>
      <c r="E229" s="112">
        <v>0</v>
      </c>
      <c r="F229" s="112">
        <v>0</v>
      </c>
      <c r="G229" s="112">
        <v>0</v>
      </c>
      <c r="H229" s="112">
        <v>0</v>
      </c>
      <c r="I229" s="112">
        <v>0</v>
      </c>
      <c r="J229" s="112">
        <v>0</v>
      </c>
      <c r="K229" s="112">
        <v>0</v>
      </c>
      <c r="L229" s="112">
        <v>0</v>
      </c>
      <c r="M229" s="112">
        <v>0</v>
      </c>
      <c r="N229" s="112">
        <v>0</v>
      </c>
      <c r="O229" s="112">
        <v>11</v>
      </c>
      <c r="P229" s="112"/>
      <c r="Q229" s="112">
        <v>0</v>
      </c>
      <c r="R229" s="112">
        <v>0</v>
      </c>
    </row>
    <row r="230" spans="1:19" s="114" customFormat="1">
      <c r="A230" s="280"/>
      <c r="B230" s="112" t="s">
        <v>182</v>
      </c>
      <c r="C230" s="112">
        <v>0</v>
      </c>
      <c r="D230" s="112">
        <v>0</v>
      </c>
      <c r="E230" s="112">
        <v>12</v>
      </c>
      <c r="F230" s="112">
        <v>4</v>
      </c>
      <c r="G230" s="112">
        <v>0</v>
      </c>
      <c r="H230" s="112">
        <v>0</v>
      </c>
      <c r="I230" s="112">
        <v>0</v>
      </c>
      <c r="J230" s="112">
        <v>0</v>
      </c>
      <c r="K230" s="112">
        <v>0</v>
      </c>
      <c r="L230" s="112">
        <v>0</v>
      </c>
      <c r="M230" s="112">
        <v>0</v>
      </c>
      <c r="N230" s="112">
        <v>0</v>
      </c>
      <c r="O230" s="112">
        <v>16</v>
      </c>
      <c r="P230" s="112"/>
      <c r="Q230" s="112">
        <v>0</v>
      </c>
      <c r="R230" s="112">
        <v>0</v>
      </c>
    </row>
    <row r="231" spans="1:19" s="114" customFormat="1">
      <c r="A231" s="280"/>
      <c r="B231" s="112" t="s">
        <v>183</v>
      </c>
      <c r="C231" s="112">
        <v>0</v>
      </c>
      <c r="D231" s="112">
        <v>0</v>
      </c>
      <c r="E231" s="112">
        <v>0</v>
      </c>
      <c r="F231" s="112">
        <v>0</v>
      </c>
      <c r="G231" s="112">
        <v>0</v>
      </c>
      <c r="H231" s="112">
        <v>0</v>
      </c>
      <c r="I231" s="112">
        <v>0</v>
      </c>
      <c r="J231" s="112">
        <v>0</v>
      </c>
      <c r="K231" s="112">
        <v>0</v>
      </c>
      <c r="L231" s="112">
        <v>0</v>
      </c>
      <c r="M231" s="112">
        <v>0</v>
      </c>
      <c r="N231" s="112">
        <v>0</v>
      </c>
      <c r="O231" s="112">
        <v>0</v>
      </c>
      <c r="P231" s="112"/>
      <c r="Q231" s="112">
        <v>0</v>
      </c>
      <c r="R231" s="112">
        <v>0</v>
      </c>
    </row>
    <row r="232" spans="1:19" s="114" customFormat="1">
      <c r="A232" s="287"/>
      <c r="B232" s="288" t="s">
        <v>184</v>
      </c>
      <c r="C232" s="112">
        <v>0</v>
      </c>
      <c r="D232" s="112">
        <v>0</v>
      </c>
      <c r="E232" s="112">
        <v>0</v>
      </c>
      <c r="F232" s="112">
        <v>0</v>
      </c>
      <c r="G232" s="112">
        <v>0</v>
      </c>
      <c r="H232" s="112">
        <v>0</v>
      </c>
      <c r="I232" s="112">
        <v>0</v>
      </c>
      <c r="J232" s="112">
        <v>0</v>
      </c>
      <c r="K232" s="112">
        <v>0</v>
      </c>
      <c r="L232" s="112">
        <v>0</v>
      </c>
      <c r="M232" s="112">
        <v>0</v>
      </c>
      <c r="N232" s="112">
        <v>0</v>
      </c>
      <c r="O232" s="112">
        <v>0</v>
      </c>
      <c r="P232" s="112"/>
      <c r="Q232" s="112">
        <v>0</v>
      </c>
      <c r="R232" s="112">
        <v>0</v>
      </c>
    </row>
    <row r="233" spans="1:19" s="114" customFormat="1">
      <c r="A233" s="280"/>
      <c r="B233" s="112" t="s">
        <v>185</v>
      </c>
      <c r="C233" s="112">
        <v>0</v>
      </c>
      <c r="D233" s="112">
        <v>0</v>
      </c>
      <c r="E233" s="112">
        <v>0</v>
      </c>
      <c r="F233" s="112">
        <v>0</v>
      </c>
      <c r="G233" s="112">
        <v>0</v>
      </c>
      <c r="H233" s="112">
        <v>0</v>
      </c>
      <c r="I233" s="112">
        <v>0</v>
      </c>
      <c r="J233" s="112">
        <v>0</v>
      </c>
      <c r="K233" s="112">
        <v>0</v>
      </c>
      <c r="L233" s="112">
        <v>0</v>
      </c>
      <c r="M233" s="112">
        <v>0</v>
      </c>
      <c r="N233" s="112">
        <v>0</v>
      </c>
      <c r="O233" s="112">
        <v>0</v>
      </c>
      <c r="P233" s="112"/>
      <c r="Q233" s="112">
        <v>0</v>
      </c>
      <c r="R233" s="112">
        <v>0</v>
      </c>
    </row>
    <row r="234" spans="1:19" s="114" customFormat="1">
      <c r="A234" s="280"/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  <c r="R234" s="112"/>
    </row>
    <row r="235" spans="1:19" s="114" customFormat="1">
      <c r="A235" s="280"/>
      <c r="B235" s="111" t="s">
        <v>103</v>
      </c>
      <c r="C235" s="111">
        <v>0</v>
      </c>
      <c r="D235" s="111">
        <v>23</v>
      </c>
      <c r="E235" s="111">
        <v>199</v>
      </c>
      <c r="F235" s="111">
        <v>74</v>
      </c>
      <c r="G235" s="111">
        <v>3</v>
      </c>
      <c r="H235" s="111">
        <v>0</v>
      </c>
      <c r="I235" s="111">
        <v>0</v>
      </c>
      <c r="J235" s="111">
        <v>0</v>
      </c>
      <c r="K235" s="111">
        <v>1</v>
      </c>
      <c r="L235" s="111">
        <v>0</v>
      </c>
      <c r="M235" s="111">
        <v>0</v>
      </c>
      <c r="N235" s="111">
        <v>0</v>
      </c>
      <c r="O235" s="111">
        <v>300</v>
      </c>
      <c r="P235" s="111"/>
      <c r="Q235" s="111">
        <v>0</v>
      </c>
      <c r="R235" s="111">
        <v>0</v>
      </c>
      <c r="S235" s="112"/>
    </row>
    <row r="236" spans="1:19" s="114" customFormat="1">
      <c r="A236" s="289"/>
      <c r="B236" s="201"/>
      <c r="C236" s="111"/>
      <c r="D236" s="111"/>
      <c r="E236" s="111"/>
      <c r="F236" s="111"/>
      <c r="G236" s="111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</row>
    <row r="237" spans="1:19" s="114" customFormat="1">
      <c r="A237" s="285" t="s">
        <v>312</v>
      </c>
      <c r="B237" s="112" t="s">
        <v>161</v>
      </c>
      <c r="C237" s="112">
        <v>0</v>
      </c>
      <c r="D237" s="112">
        <v>0</v>
      </c>
      <c r="E237" s="112">
        <v>0</v>
      </c>
      <c r="F237" s="112">
        <v>0</v>
      </c>
      <c r="G237" s="112">
        <v>0</v>
      </c>
      <c r="H237" s="112">
        <v>0</v>
      </c>
      <c r="I237" s="112">
        <v>0</v>
      </c>
      <c r="J237" s="112">
        <v>0</v>
      </c>
      <c r="K237" s="112">
        <v>0</v>
      </c>
      <c r="L237" s="112">
        <v>0</v>
      </c>
      <c r="M237" s="112">
        <v>0</v>
      </c>
      <c r="N237" s="112">
        <v>0</v>
      </c>
      <c r="O237" s="112">
        <v>0</v>
      </c>
      <c r="P237" s="112"/>
      <c r="Q237" s="112">
        <v>0</v>
      </c>
      <c r="R237" s="112">
        <v>0</v>
      </c>
    </row>
    <row r="238" spans="1:19" s="114" customFormat="1">
      <c r="A238" s="286"/>
      <c r="B238" s="112" t="s">
        <v>162</v>
      </c>
      <c r="C238" s="112">
        <v>0</v>
      </c>
      <c r="D238" s="112">
        <v>0</v>
      </c>
      <c r="E238" s="112">
        <v>0</v>
      </c>
      <c r="F238" s="112">
        <v>0</v>
      </c>
      <c r="G238" s="112">
        <v>0</v>
      </c>
      <c r="H238" s="112">
        <v>0</v>
      </c>
      <c r="I238" s="112">
        <v>0</v>
      </c>
      <c r="J238" s="112">
        <v>0</v>
      </c>
      <c r="K238" s="112">
        <v>0</v>
      </c>
      <c r="L238" s="112">
        <v>0</v>
      </c>
      <c r="M238" s="112">
        <v>0</v>
      </c>
      <c r="N238" s="112">
        <v>0</v>
      </c>
      <c r="O238" s="112">
        <v>0</v>
      </c>
      <c r="P238" s="112"/>
      <c r="Q238" s="112">
        <v>0</v>
      </c>
      <c r="R238" s="112">
        <v>0</v>
      </c>
    </row>
    <row r="239" spans="1:19" s="114" customFormat="1">
      <c r="A239" s="280"/>
      <c r="B239" s="112" t="s">
        <v>163</v>
      </c>
      <c r="C239" s="112">
        <v>0</v>
      </c>
      <c r="D239" s="112">
        <v>0</v>
      </c>
      <c r="E239" s="112">
        <v>0</v>
      </c>
      <c r="F239" s="112">
        <v>0</v>
      </c>
      <c r="G239" s="112">
        <v>0</v>
      </c>
      <c r="H239" s="112">
        <v>0</v>
      </c>
      <c r="I239" s="112">
        <v>0</v>
      </c>
      <c r="J239" s="112">
        <v>0</v>
      </c>
      <c r="K239" s="112">
        <v>0</v>
      </c>
      <c r="L239" s="112">
        <v>0</v>
      </c>
      <c r="M239" s="112">
        <v>0</v>
      </c>
      <c r="N239" s="112">
        <v>0</v>
      </c>
      <c r="O239" s="112">
        <v>0</v>
      </c>
      <c r="P239" s="112"/>
      <c r="Q239" s="112">
        <v>0</v>
      </c>
      <c r="R239" s="112">
        <v>0</v>
      </c>
    </row>
    <row r="240" spans="1:19" s="114" customFormat="1">
      <c r="A240" s="286"/>
      <c r="B240" s="112" t="s">
        <v>164</v>
      </c>
      <c r="C240" s="112">
        <v>0</v>
      </c>
      <c r="D240" s="112">
        <v>0</v>
      </c>
      <c r="E240" s="112">
        <v>0</v>
      </c>
      <c r="F240" s="112">
        <v>0</v>
      </c>
      <c r="G240" s="112">
        <v>0</v>
      </c>
      <c r="H240" s="112">
        <v>0</v>
      </c>
      <c r="I240" s="112">
        <v>0</v>
      </c>
      <c r="J240" s="112">
        <v>0</v>
      </c>
      <c r="K240" s="112">
        <v>0</v>
      </c>
      <c r="L240" s="112">
        <v>0</v>
      </c>
      <c r="M240" s="112">
        <v>0</v>
      </c>
      <c r="N240" s="112">
        <v>0</v>
      </c>
      <c r="O240" s="112">
        <v>0</v>
      </c>
      <c r="P240" s="112"/>
      <c r="Q240" s="112">
        <v>0</v>
      </c>
      <c r="R240" s="112">
        <v>0</v>
      </c>
    </row>
    <row r="241" spans="1:18" s="114" customFormat="1">
      <c r="A241" s="280"/>
      <c r="B241" s="112" t="s">
        <v>165</v>
      </c>
      <c r="C241" s="112">
        <v>0</v>
      </c>
      <c r="D241" s="112">
        <v>0</v>
      </c>
      <c r="E241" s="112">
        <v>0</v>
      </c>
      <c r="F241" s="112">
        <v>0</v>
      </c>
      <c r="G241" s="112">
        <v>0</v>
      </c>
      <c r="H241" s="112">
        <v>0</v>
      </c>
      <c r="I241" s="112">
        <v>0</v>
      </c>
      <c r="J241" s="112">
        <v>0</v>
      </c>
      <c r="K241" s="112">
        <v>0</v>
      </c>
      <c r="L241" s="112">
        <v>0</v>
      </c>
      <c r="M241" s="112">
        <v>0</v>
      </c>
      <c r="N241" s="112">
        <v>0</v>
      </c>
      <c r="O241" s="112">
        <v>0</v>
      </c>
      <c r="P241" s="112"/>
      <c r="Q241" s="112">
        <v>0</v>
      </c>
      <c r="R241" s="112">
        <v>0</v>
      </c>
    </row>
    <row r="242" spans="1:18" s="114" customFormat="1">
      <c r="A242" s="280"/>
      <c r="B242" s="112" t="s">
        <v>166</v>
      </c>
      <c r="C242" s="112">
        <v>0</v>
      </c>
      <c r="D242" s="112">
        <v>0</v>
      </c>
      <c r="E242" s="112">
        <v>0</v>
      </c>
      <c r="F242" s="112">
        <v>0</v>
      </c>
      <c r="G242" s="112">
        <v>0</v>
      </c>
      <c r="H242" s="112">
        <v>0</v>
      </c>
      <c r="I242" s="112">
        <v>0</v>
      </c>
      <c r="J242" s="112">
        <v>0</v>
      </c>
      <c r="K242" s="112">
        <v>0</v>
      </c>
      <c r="L242" s="112">
        <v>0</v>
      </c>
      <c r="M242" s="112">
        <v>0</v>
      </c>
      <c r="N242" s="112">
        <v>0</v>
      </c>
      <c r="O242" s="112">
        <v>0</v>
      </c>
      <c r="P242" s="112"/>
      <c r="Q242" s="112">
        <v>0</v>
      </c>
      <c r="R242" s="112">
        <v>0</v>
      </c>
    </row>
    <row r="243" spans="1:18" s="114" customFormat="1">
      <c r="A243" s="280"/>
      <c r="B243" s="112" t="s">
        <v>167</v>
      </c>
      <c r="C243" s="112">
        <v>0</v>
      </c>
      <c r="D243" s="112">
        <v>0</v>
      </c>
      <c r="E243" s="112">
        <v>0</v>
      </c>
      <c r="F243" s="112">
        <v>0</v>
      </c>
      <c r="G243" s="112">
        <v>0</v>
      </c>
      <c r="H243" s="112">
        <v>0</v>
      </c>
      <c r="I243" s="112">
        <v>0</v>
      </c>
      <c r="J243" s="112">
        <v>0</v>
      </c>
      <c r="K243" s="112">
        <v>0</v>
      </c>
      <c r="L243" s="112">
        <v>0</v>
      </c>
      <c r="M243" s="112">
        <v>0</v>
      </c>
      <c r="N243" s="112">
        <v>0</v>
      </c>
      <c r="O243" s="112">
        <v>0</v>
      </c>
      <c r="P243" s="112"/>
      <c r="Q243" s="112">
        <v>0</v>
      </c>
      <c r="R243" s="112">
        <v>0</v>
      </c>
    </row>
    <row r="244" spans="1:18" s="114" customFormat="1">
      <c r="A244" s="280"/>
      <c r="B244" s="112" t="s">
        <v>168</v>
      </c>
      <c r="C244" s="112">
        <v>0</v>
      </c>
      <c r="D244" s="112">
        <v>0</v>
      </c>
      <c r="E244" s="112">
        <v>0</v>
      </c>
      <c r="F244" s="112">
        <v>0</v>
      </c>
      <c r="G244" s="112">
        <v>0</v>
      </c>
      <c r="H244" s="112">
        <v>0</v>
      </c>
      <c r="I244" s="112">
        <v>0</v>
      </c>
      <c r="J244" s="112">
        <v>0</v>
      </c>
      <c r="K244" s="112">
        <v>0</v>
      </c>
      <c r="L244" s="112">
        <v>0</v>
      </c>
      <c r="M244" s="112">
        <v>0</v>
      </c>
      <c r="N244" s="112">
        <v>0</v>
      </c>
      <c r="O244" s="112">
        <v>0</v>
      </c>
      <c r="P244" s="112"/>
      <c r="Q244" s="112">
        <v>0</v>
      </c>
      <c r="R244" s="112">
        <v>0</v>
      </c>
    </row>
    <row r="245" spans="1:18" s="114" customFormat="1">
      <c r="A245" s="280"/>
      <c r="B245" s="112" t="s">
        <v>169</v>
      </c>
      <c r="C245" s="112">
        <v>0</v>
      </c>
      <c r="D245" s="112">
        <v>0</v>
      </c>
      <c r="E245" s="112">
        <v>0</v>
      </c>
      <c r="F245" s="112">
        <v>0</v>
      </c>
      <c r="G245" s="112">
        <v>0</v>
      </c>
      <c r="H245" s="112">
        <v>0</v>
      </c>
      <c r="I245" s="112">
        <v>0</v>
      </c>
      <c r="J245" s="112">
        <v>0</v>
      </c>
      <c r="K245" s="112">
        <v>0</v>
      </c>
      <c r="L245" s="112">
        <v>0</v>
      </c>
      <c r="M245" s="112">
        <v>0</v>
      </c>
      <c r="N245" s="112">
        <v>0</v>
      </c>
      <c r="O245" s="112">
        <v>0</v>
      </c>
      <c r="P245" s="112"/>
      <c r="Q245" s="112">
        <v>0</v>
      </c>
      <c r="R245" s="112">
        <v>0</v>
      </c>
    </row>
    <row r="246" spans="1:18" s="114" customFormat="1">
      <c r="A246" s="280"/>
      <c r="B246" s="112" t="s">
        <v>170</v>
      </c>
      <c r="C246" s="112">
        <v>0</v>
      </c>
      <c r="D246" s="112">
        <v>0</v>
      </c>
      <c r="E246" s="112">
        <v>5</v>
      </c>
      <c r="F246" s="112">
        <v>2</v>
      </c>
      <c r="G246" s="112">
        <v>0</v>
      </c>
      <c r="H246" s="112">
        <v>0</v>
      </c>
      <c r="I246" s="112">
        <v>0</v>
      </c>
      <c r="J246" s="112">
        <v>0</v>
      </c>
      <c r="K246" s="112">
        <v>0</v>
      </c>
      <c r="L246" s="112">
        <v>0</v>
      </c>
      <c r="M246" s="112">
        <v>0</v>
      </c>
      <c r="N246" s="112">
        <v>0</v>
      </c>
      <c r="O246" s="112">
        <v>7</v>
      </c>
      <c r="P246" s="112"/>
      <c r="Q246" s="112">
        <v>0</v>
      </c>
      <c r="R246" s="112">
        <v>0</v>
      </c>
    </row>
    <row r="247" spans="1:18" s="114" customFormat="1">
      <c r="A247" s="280"/>
      <c r="B247" s="112" t="s">
        <v>171</v>
      </c>
      <c r="C247" s="112">
        <v>0</v>
      </c>
      <c r="D247" s="112">
        <v>0</v>
      </c>
      <c r="E247" s="112">
        <v>0</v>
      </c>
      <c r="F247" s="112">
        <v>0</v>
      </c>
      <c r="G247" s="112">
        <v>0</v>
      </c>
      <c r="H247" s="112">
        <v>0</v>
      </c>
      <c r="I247" s="112">
        <v>0</v>
      </c>
      <c r="J247" s="112">
        <v>0</v>
      </c>
      <c r="K247" s="112">
        <v>0</v>
      </c>
      <c r="L247" s="112">
        <v>0</v>
      </c>
      <c r="M247" s="112">
        <v>0</v>
      </c>
      <c r="N247" s="112">
        <v>0</v>
      </c>
      <c r="O247" s="112">
        <v>0</v>
      </c>
      <c r="P247" s="112"/>
      <c r="Q247" s="112">
        <v>0</v>
      </c>
      <c r="R247" s="112">
        <v>0</v>
      </c>
    </row>
    <row r="248" spans="1:18" s="114" customFormat="1">
      <c r="A248" s="280"/>
      <c r="B248" s="112" t="s">
        <v>172</v>
      </c>
      <c r="C248" s="112">
        <v>0</v>
      </c>
      <c r="D248" s="112">
        <v>0</v>
      </c>
      <c r="E248" s="112">
        <v>0</v>
      </c>
      <c r="F248" s="112">
        <v>0</v>
      </c>
      <c r="G248" s="112">
        <v>0</v>
      </c>
      <c r="H248" s="112">
        <v>0</v>
      </c>
      <c r="I248" s="112">
        <v>0</v>
      </c>
      <c r="J248" s="112">
        <v>0</v>
      </c>
      <c r="K248" s="112">
        <v>0</v>
      </c>
      <c r="L248" s="112">
        <v>0</v>
      </c>
      <c r="M248" s="112">
        <v>0</v>
      </c>
      <c r="N248" s="112">
        <v>0</v>
      </c>
      <c r="O248" s="112">
        <v>0</v>
      </c>
      <c r="P248" s="112"/>
      <c r="Q248" s="112">
        <v>0</v>
      </c>
      <c r="R248" s="112">
        <v>0</v>
      </c>
    </row>
    <row r="249" spans="1:18" s="114" customFormat="1">
      <c r="A249" s="280"/>
      <c r="B249" s="112" t="s">
        <v>173</v>
      </c>
      <c r="C249" s="112">
        <v>0</v>
      </c>
      <c r="D249" s="112">
        <v>0</v>
      </c>
      <c r="E249" s="112">
        <v>0</v>
      </c>
      <c r="F249" s="112">
        <v>0</v>
      </c>
      <c r="G249" s="112">
        <v>0</v>
      </c>
      <c r="H249" s="112">
        <v>0</v>
      </c>
      <c r="I249" s="112">
        <v>0</v>
      </c>
      <c r="J249" s="112">
        <v>0</v>
      </c>
      <c r="K249" s="112">
        <v>0</v>
      </c>
      <c r="L249" s="112">
        <v>0</v>
      </c>
      <c r="M249" s="112">
        <v>0</v>
      </c>
      <c r="N249" s="112">
        <v>0</v>
      </c>
      <c r="O249" s="112">
        <v>0</v>
      </c>
      <c r="P249" s="112"/>
      <c r="Q249" s="112">
        <v>0</v>
      </c>
      <c r="R249" s="112">
        <v>0</v>
      </c>
    </row>
    <row r="250" spans="1:18" s="114" customFormat="1">
      <c r="A250" s="280"/>
      <c r="B250" s="112" t="s">
        <v>174</v>
      </c>
      <c r="C250" s="112">
        <v>0</v>
      </c>
      <c r="D250" s="112">
        <v>0</v>
      </c>
      <c r="E250" s="112">
        <v>0</v>
      </c>
      <c r="F250" s="112">
        <v>0</v>
      </c>
      <c r="G250" s="112">
        <v>0</v>
      </c>
      <c r="H250" s="112">
        <v>0</v>
      </c>
      <c r="I250" s="112">
        <v>0</v>
      </c>
      <c r="J250" s="112">
        <v>0</v>
      </c>
      <c r="K250" s="112">
        <v>0</v>
      </c>
      <c r="L250" s="112">
        <v>0</v>
      </c>
      <c r="M250" s="112">
        <v>0</v>
      </c>
      <c r="N250" s="112">
        <v>0</v>
      </c>
      <c r="O250" s="112">
        <v>0</v>
      </c>
      <c r="P250" s="112"/>
      <c r="Q250" s="112">
        <v>0</v>
      </c>
      <c r="R250" s="112">
        <v>0</v>
      </c>
    </row>
    <row r="251" spans="1:18" s="114" customFormat="1">
      <c r="A251" s="280"/>
      <c r="B251" s="112" t="s">
        <v>175</v>
      </c>
      <c r="C251" s="112">
        <v>0</v>
      </c>
      <c r="D251" s="112">
        <v>0</v>
      </c>
      <c r="E251" s="112">
        <v>7</v>
      </c>
      <c r="F251" s="112">
        <v>1</v>
      </c>
      <c r="G251" s="112">
        <v>0</v>
      </c>
      <c r="H251" s="112">
        <v>0</v>
      </c>
      <c r="I251" s="112">
        <v>0</v>
      </c>
      <c r="J251" s="112">
        <v>0</v>
      </c>
      <c r="K251" s="112">
        <v>0</v>
      </c>
      <c r="L251" s="112">
        <v>0</v>
      </c>
      <c r="M251" s="112">
        <v>0</v>
      </c>
      <c r="N251" s="112">
        <v>0</v>
      </c>
      <c r="O251" s="112">
        <v>8</v>
      </c>
      <c r="P251" s="112"/>
      <c r="Q251" s="112">
        <v>0</v>
      </c>
      <c r="R251" s="112">
        <v>0</v>
      </c>
    </row>
    <row r="252" spans="1:18" s="114" customFormat="1">
      <c r="A252" s="280"/>
      <c r="B252" s="112" t="s">
        <v>176</v>
      </c>
      <c r="C252" s="112">
        <v>0</v>
      </c>
      <c r="D252" s="112">
        <v>0</v>
      </c>
      <c r="E252" s="112">
        <v>0</v>
      </c>
      <c r="F252" s="112">
        <v>0</v>
      </c>
      <c r="G252" s="112">
        <v>0</v>
      </c>
      <c r="H252" s="112">
        <v>0</v>
      </c>
      <c r="I252" s="112">
        <v>0</v>
      </c>
      <c r="J252" s="112">
        <v>0</v>
      </c>
      <c r="K252" s="112">
        <v>0</v>
      </c>
      <c r="L252" s="112">
        <v>0</v>
      </c>
      <c r="M252" s="112">
        <v>0</v>
      </c>
      <c r="N252" s="112">
        <v>0</v>
      </c>
      <c r="O252" s="112">
        <v>0</v>
      </c>
      <c r="P252" s="112"/>
      <c r="Q252" s="112">
        <v>0</v>
      </c>
      <c r="R252" s="112">
        <v>0</v>
      </c>
    </row>
    <row r="253" spans="1:18" s="114" customFormat="1">
      <c r="A253" s="280"/>
      <c r="B253" s="112" t="s">
        <v>177</v>
      </c>
      <c r="C253" s="112">
        <v>0</v>
      </c>
      <c r="D253" s="112">
        <v>5</v>
      </c>
      <c r="E253" s="112">
        <v>6</v>
      </c>
      <c r="F253" s="112">
        <v>0</v>
      </c>
      <c r="G253" s="112">
        <v>0</v>
      </c>
      <c r="H253" s="112">
        <v>0</v>
      </c>
      <c r="I253" s="112">
        <v>0</v>
      </c>
      <c r="J253" s="112">
        <v>0</v>
      </c>
      <c r="K253" s="112">
        <v>0</v>
      </c>
      <c r="L253" s="112">
        <v>0</v>
      </c>
      <c r="M253" s="112">
        <v>0</v>
      </c>
      <c r="N253" s="112">
        <v>0</v>
      </c>
      <c r="O253" s="112">
        <v>11</v>
      </c>
      <c r="P253" s="112"/>
      <c r="Q253" s="112">
        <v>0</v>
      </c>
      <c r="R253" s="112">
        <v>0</v>
      </c>
    </row>
    <row r="254" spans="1:18" s="114" customFormat="1">
      <c r="A254" s="280"/>
      <c r="B254" s="112" t="s">
        <v>178</v>
      </c>
      <c r="C254" s="112">
        <v>0</v>
      </c>
      <c r="D254" s="112">
        <v>0</v>
      </c>
      <c r="E254" s="112">
        <v>0</v>
      </c>
      <c r="F254" s="112">
        <v>0</v>
      </c>
      <c r="G254" s="112">
        <v>0</v>
      </c>
      <c r="H254" s="112">
        <v>0</v>
      </c>
      <c r="I254" s="112">
        <v>0</v>
      </c>
      <c r="J254" s="112">
        <v>0</v>
      </c>
      <c r="K254" s="112">
        <v>0</v>
      </c>
      <c r="L254" s="112">
        <v>0</v>
      </c>
      <c r="M254" s="112">
        <v>0</v>
      </c>
      <c r="N254" s="112">
        <v>0</v>
      </c>
      <c r="O254" s="112">
        <v>0</v>
      </c>
      <c r="P254" s="112"/>
      <c r="Q254" s="112">
        <v>0</v>
      </c>
      <c r="R254" s="112">
        <v>0</v>
      </c>
    </row>
    <row r="255" spans="1:18" s="114" customFormat="1">
      <c r="A255" s="280"/>
      <c r="B255" s="112" t="s">
        <v>179</v>
      </c>
      <c r="C255" s="112">
        <v>0</v>
      </c>
      <c r="D255" s="112">
        <v>0</v>
      </c>
      <c r="E255" s="112">
        <v>0</v>
      </c>
      <c r="F255" s="112">
        <v>0</v>
      </c>
      <c r="G255" s="112">
        <v>0</v>
      </c>
      <c r="H255" s="112">
        <v>0</v>
      </c>
      <c r="I255" s="112">
        <v>0</v>
      </c>
      <c r="J255" s="112">
        <v>0</v>
      </c>
      <c r="K255" s="112">
        <v>0</v>
      </c>
      <c r="L255" s="112">
        <v>0</v>
      </c>
      <c r="M255" s="112">
        <v>0</v>
      </c>
      <c r="N255" s="112">
        <v>0</v>
      </c>
      <c r="O255" s="112">
        <v>0</v>
      </c>
      <c r="P255" s="112"/>
      <c r="Q255" s="112">
        <v>0</v>
      </c>
      <c r="R255" s="112">
        <v>0</v>
      </c>
    </row>
    <row r="256" spans="1:18" s="114" customFormat="1">
      <c r="A256" s="280"/>
      <c r="B256" s="112" t="s">
        <v>180</v>
      </c>
      <c r="C256" s="112">
        <v>0</v>
      </c>
      <c r="D256" s="112">
        <v>0</v>
      </c>
      <c r="E256" s="112">
        <v>0</v>
      </c>
      <c r="F256" s="112">
        <v>0</v>
      </c>
      <c r="G256" s="112">
        <v>0</v>
      </c>
      <c r="H256" s="112">
        <v>0</v>
      </c>
      <c r="I256" s="112">
        <v>0</v>
      </c>
      <c r="J256" s="112">
        <v>0</v>
      </c>
      <c r="K256" s="112">
        <v>0</v>
      </c>
      <c r="L256" s="112">
        <v>0</v>
      </c>
      <c r="M256" s="112">
        <v>0</v>
      </c>
      <c r="N256" s="112">
        <v>0</v>
      </c>
      <c r="O256" s="112">
        <v>0</v>
      </c>
      <c r="P256" s="112"/>
      <c r="Q256" s="112">
        <v>0</v>
      </c>
      <c r="R256" s="112">
        <v>0</v>
      </c>
    </row>
    <row r="257" spans="1:18" s="114" customFormat="1">
      <c r="A257" s="280"/>
      <c r="B257" s="112" t="s">
        <v>181</v>
      </c>
      <c r="C257" s="112">
        <v>0</v>
      </c>
      <c r="D257" s="112">
        <v>11</v>
      </c>
      <c r="E257" s="112">
        <v>0</v>
      </c>
      <c r="F257" s="112">
        <v>0</v>
      </c>
      <c r="G257" s="112">
        <v>0</v>
      </c>
      <c r="H257" s="112">
        <v>0</v>
      </c>
      <c r="I257" s="112">
        <v>0</v>
      </c>
      <c r="J257" s="112">
        <v>0</v>
      </c>
      <c r="K257" s="112">
        <v>0</v>
      </c>
      <c r="L257" s="112">
        <v>0</v>
      </c>
      <c r="M257" s="112">
        <v>0</v>
      </c>
      <c r="N257" s="112">
        <v>0</v>
      </c>
      <c r="O257" s="112">
        <v>11</v>
      </c>
      <c r="P257" s="112"/>
      <c r="Q257" s="112">
        <v>0</v>
      </c>
      <c r="R257" s="112">
        <v>0</v>
      </c>
    </row>
    <row r="258" spans="1:18" s="114" customFormat="1">
      <c r="A258" s="280"/>
      <c r="B258" s="112" t="s">
        <v>182</v>
      </c>
      <c r="C258" s="112">
        <v>0</v>
      </c>
      <c r="D258" s="112">
        <v>0</v>
      </c>
      <c r="E258" s="112">
        <v>0</v>
      </c>
      <c r="F258" s="112">
        <v>0</v>
      </c>
      <c r="G258" s="112">
        <v>0</v>
      </c>
      <c r="H258" s="112">
        <v>0</v>
      </c>
      <c r="I258" s="112">
        <v>0</v>
      </c>
      <c r="J258" s="112">
        <v>0</v>
      </c>
      <c r="K258" s="112">
        <v>0</v>
      </c>
      <c r="L258" s="112">
        <v>0</v>
      </c>
      <c r="M258" s="112">
        <v>0</v>
      </c>
      <c r="N258" s="112">
        <v>0</v>
      </c>
      <c r="O258" s="112">
        <v>0</v>
      </c>
      <c r="P258" s="112"/>
      <c r="Q258" s="112">
        <v>0</v>
      </c>
      <c r="R258" s="112">
        <v>0</v>
      </c>
    </row>
    <row r="259" spans="1:18" s="114" customFormat="1">
      <c r="A259" s="280"/>
      <c r="B259" s="112" t="s">
        <v>183</v>
      </c>
      <c r="C259" s="112">
        <v>0</v>
      </c>
      <c r="D259" s="112">
        <v>0</v>
      </c>
      <c r="E259" s="112">
        <v>0</v>
      </c>
      <c r="F259" s="112">
        <v>0</v>
      </c>
      <c r="G259" s="112">
        <v>0</v>
      </c>
      <c r="H259" s="112">
        <v>0</v>
      </c>
      <c r="I259" s="112">
        <v>0</v>
      </c>
      <c r="J259" s="112">
        <v>0</v>
      </c>
      <c r="K259" s="112">
        <v>0</v>
      </c>
      <c r="L259" s="112">
        <v>0</v>
      </c>
      <c r="M259" s="112">
        <v>0</v>
      </c>
      <c r="N259" s="112">
        <v>0</v>
      </c>
      <c r="O259" s="112">
        <v>0</v>
      </c>
      <c r="P259" s="112"/>
      <c r="Q259" s="112">
        <v>0</v>
      </c>
      <c r="R259" s="112">
        <v>0</v>
      </c>
    </row>
    <row r="260" spans="1:18" s="114" customFormat="1">
      <c r="A260" s="287"/>
      <c r="B260" s="288" t="s">
        <v>184</v>
      </c>
      <c r="C260" s="112">
        <v>0</v>
      </c>
      <c r="D260" s="112">
        <v>0</v>
      </c>
      <c r="E260" s="112">
        <v>0</v>
      </c>
      <c r="F260" s="112">
        <v>0</v>
      </c>
      <c r="G260" s="112">
        <v>0</v>
      </c>
      <c r="H260" s="112">
        <v>0</v>
      </c>
      <c r="I260" s="112">
        <v>0</v>
      </c>
      <c r="J260" s="112">
        <v>0</v>
      </c>
      <c r="K260" s="112">
        <v>0</v>
      </c>
      <c r="L260" s="112">
        <v>0</v>
      </c>
      <c r="M260" s="112">
        <v>0</v>
      </c>
      <c r="N260" s="112">
        <v>0</v>
      </c>
      <c r="O260" s="112">
        <v>0</v>
      </c>
      <c r="P260" s="112"/>
      <c r="Q260" s="112">
        <v>0</v>
      </c>
      <c r="R260" s="112">
        <v>0</v>
      </c>
    </row>
    <row r="261" spans="1:18" s="114" customFormat="1">
      <c r="A261" s="280"/>
      <c r="B261" s="112" t="s">
        <v>185</v>
      </c>
      <c r="C261" s="112">
        <v>0</v>
      </c>
      <c r="D261" s="112">
        <v>0</v>
      </c>
      <c r="E261" s="112">
        <v>0</v>
      </c>
      <c r="F261" s="112">
        <v>0</v>
      </c>
      <c r="G261" s="112">
        <v>0</v>
      </c>
      <c r="H261" s="112">
        <v>0</v>
      </c>
      <c r="I261" s="112">
        <v>0</v>
      </c>
      <c r="J261" s="112">
        <v>0</v>
      </c>
      <c r="K261" s="112">
        <v>0</v>
      </c>
      <c r="L261" s="112">
        <v>0</v>
      </c>
      <c r="M261" s="112">
        <v>0</v>
      </c>
      <c r="N261" s="112">
        <v>0</v>
      </c>
      <c r="O261" s="112">
        <v>0</v>
      </c>
      <c r="P261" s="112"/>
      <c r="Q261" s="112">
        <v>0</v>
      </c>
      <c r="R261" s="112">
        <v>0</v>
      </c>
    </row>
    <row r="262" spans="1:18" s="114" customFormat="1">
      <c r="A262" s="280"/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</row>
    <row r="263" spans="1:18" s="114" customFormat="1">
      <c r="A263" s="280"/>
      <c r="B263" s="111" t="s">
        <v>103</v>
      </c>
      <c r="C263" s="111">
        <v>0</v>
      </c>
      <c r="D263" s="111">
        <v>16</v>
      </c>
      <c r="E263" s="111">
        <v>18</v>
      </c>
      <c r="F263" s="111">
        <v>3</v>
      </c>
      <c r="G263" s="111">
        <v>0</v>
      </c>
      <c r="H263" s="111">
        <v>0</v>
      </c>
      <c r="I263" s="111">
        <v>0</v>
      </c>
      <c r="J263" s="111">
        <v>0</v>
      </c>
      <c r="K263" s="111">
        <v>0</v>
      </c>
      <c r="L263" s="111">
        <v>0</v>
      </c>
      <c r="M263" s="111">
        <v>0</v>
      </c>
      <c r="N263" s="111">
        <v>0</v>
      </c>
      <c r="O263" s="111">
        <v>37</v>
      </c>
      <c r="P263" s="111"/>
      <c r="Q263" s="111">
        <v>0</v>
      </c>
      <c r="R263" s="111">
        <v>0</v>
      </c>
    </row>
    <row r="264" spans="1:18">
      <c r="A264" s="282"/>
      <c r="B264" s="111"/>
      <c r="C264" s="194"/>
      <c r="D264" s="194"/>
      <c r="E264" s="194"/>
      <c r="F264" s="194"/>
      <c r="G264" s="194"/>
      <c r="H264" s="194"/>
      <c r="I264" s="194"/>
      <c r="J264" s="194"/>
      <c r="K264" s="194"/>
      <c r="L264" s="194"/>
      <c r="M264" s="194"/>
      <c r="O264" s="194"/>
      <c r="P264" s="194"/>
      <c r="Q264" s="194"/>
    </row>
    <row r="265" spans="1:18">
      <c r="A265" s="28"/>
      <c r="B265" s="134" t="s">
        <v>132</v>
      </c>
      <c r="C265" s="195"/>
      <c r="D265" s="195"/>
      <c r="E265" s="195"/>
      <c r="F265" s="195"/>
      <c r="G265" s="195"/>
      <c r="H265" s="195"/>
      <c r="I265" s="195"/>
      <c r="J265" s="195"/>
      <c r="K265" s="195"/>
      <c r="L265" s="195"/>
      <c r="M265" s="195"/>
      <c r="N265" s="205"/>
      <c r="O265" s="195"/>
      <c r="P265" s="194"/>
      <c r="Q265" s="195"/>
      <c r="R265" s="137"/>
    </row>
    <row r="266" spans="1:18">
      <c r="A266" s="282"/>
      <c r="B266" s="111"/>
      <c r="C266" s="194"/>
      <c r="D266" s="194"/>
      <c r="E266" s="194"/>
      <c r="F266" s="194"/>
      <c r="G266" s="194"/>
      <c r="H266" s="194"/>
      <c r="I266" s="194"/>
      <c r="J266" s="194"/>
      <c r="K266" s="194"/>
      <c r="L266" s="194"/>
      <c r="M266" s="194"/>
      <c r="N266" s="194"/>
      <c r="O266" s="194"/>
      <c r="P266" s="194"/>
      <c r="Q266" s="194"/>
      <c r="R266" s="194"/>
    </row>
    <row r="267" spans="1:18" s="114" customFormat="1">
      <c r="A267" s="285" t="s">
        <v>297</v>
      </c>
      <c r="B267" s="112" t="s">
        <v>161</v>
      </c>
      <c r="C267" s="112">
        <v>0</v>
      </c>
      <c r="D267" s="112">
        <v>0</v>
      </c>
      <c r="E267" s="112">
        <v>0</v>
      </c>
      <c r="F267" s="112">
        <v>0</v>
      </c>
      <c r="G267" s="112">
        <v>0</v>
      </c>
      <c r="H267" s="112">
        <v>0</v>
      </c>
      <c r="I267" s="112">
        <v>0</v>
      </c>
      <c r="J267" s="112">
        <v>0</v>
      </c>
      <c r="K267" s="112">
        <v>0</v>
      </c>
      <c r="L267" s="112">
        <v>0</v>
      </c>
      <c r="M267" s="112">
        <v>0</v>
      </c>
      <c r="N267" s="112">
        <v>0</v>
      </c>
      <c r="O267" s="112">
        <v>0</v>
      </c>
      <c r="P267" s="112"/>
      <c r="Q267" s="112">
        <v>0</v>
      </c>
      <c r="R267" s="112">
        <v>0</v>
      </c>
    </row>
    <row r="268" spans="1:18" s="114" customFormat="1">
      <c r="A268" s="286"/>
      <c r="B268" s="112" t="s">
        <v>162</v>
      </c>
      <c r="C268" s="112">
        <v>0</v>
      </c>
      <c r="D268" s="112">
        <v>0</v>
      </c>
      <c r="E268" s="112">
        <v>0</v>
      </c>
      <c r="F268" s="112">
        <v>0</v>
      </c>
      <c r="G268" s="112">
        <v>0</v>
      </c>
      <c r="H268" s="112">
        <v>0</v>
      </c>
      <c r="I268" s="112">
        <v>0</v>
      </c>
      <c r="J268" s="112">
        <v>0</v>
      </c>
      <c r="K268" s="112">
        <v>0</v>
      </c>
      <c r="L268" s="112">
        <v>0</v>
      </c>
      <c r="M268" s="112">
        <v>0</v>
      </c>
      <c r="N268" s="112">
        <v>0</v>
      </c>
      <c r="O268" s="112">
        <v>0</v>
      </c>
      <c r="P268" s="112"/>
      <c r="Q268" s="112">
        <v>0</v>
      </c>
      <c r="R268" s="112">
        <v>0</v>
      </c>
    </row>
    <row r="269" spans="1:18" s="114" customFormat="1">
      <c r="A269" s="280"/>
      <c r="B269" s="112" t="s">
        <v>163</v>
      </c>
      <c r="C269" s="112">
        <v>0</v>
      </c>
      <c r="D269" s="112">
        <v>0</v>
      </c>
      <c r="E269" s="112">
        <v>0</v>
      </c>
      <c r="F269" s="112">
        <v>0</v>
      </c>
      <c r="G269" s="112">
        <v>0</v>
      </c>
      <c r="H269" s="112">
        <v>0</v>
      </c>
      <c r="I269" s="112">
        <v>0</v>
      </c>
      <c r="J269" s="112">
        <v>0</v>
      </c>
      <c r="K269" s="112">
        <v>1</v>
      </c>
      <c r="L269" s="112">
        <v>0</v>
      </c>
      <c r="M269" s="112">
        <v>0</v>
      </c>
      <c r="N269" s="112">
        <v>0</v>
      </c>
      <c r="O269" s="112">
        <v>1</v>
      </c>
      <c r="P269" s="112"/>
      <c r="Q269" s="112">
        <v>0</v>
      </c>
      <c r="R269" s="112">
        <v>0</v>
      </c>
    </row>
    <row r="270" spans="1:18" s="114" customFormat="1">
      <c r="A270" s="286"/>
      <c r="B270" s="112" t="s">
        <v>164</v>
      </c>
      <c r="C270" s="112">
        <v>0</v>
      </c>
      <c r="D270" s="112">
        <v>0</v>
      </c>
      <c r="E270" s="112">
        <v>0</v>
      </c>
      <c r="F270" s="112">
        <v>0</v>
      </c>
      <c r="G270" s="112">
        <v>0</v>
      </c>
      <c r="H270" s="112">
        <v>0</v>
      </c>
      <c r="I270" s="112">
        <v>0</v>
      </c>
      <c r="J270" s="112">
        <v>0</v>
      </c>
      <c r="K270" s="112">
        <v>0</v>
      </c>
      <c r="L270" s="112">
        <v>0</v>
      </c>
      <c r="M270" s="112">
        <v>0</v>
      </c>
      <c r="N270" s="112">
        <v>0</v>
      </c>
      <c r="O270" s="112">
        <v>0</v>
      </c>
      <c r="P270" s="112"/>
      <c r="Q270" s="112">
        <v>0</v>
      </c>
      <c r="R270" s="112">
        <v>0</v>
      </c>
    </row>
    <row r="271" spans="1:18" s="114" customFormat="1">
      <c r="A271" s="280"/>
      <c r="B271" s="112" t="s">
        <v>165</v>
      </c>
      <c r="C271" s="112">
        <v>0</v>
      </c>
      <c r="D271" s="112">
        <v>0</v>
      </c>
      <c r="E271" s="112">
        <v>0</v>
      </c>
      <c r="F271" s="112">
        <v>0</v>
      </c>
      <c r="G271" s="112">
        <v>0</v>
      </c>
      <c r="H271" s="112">
        <v>0</v>
      </c>
      <c r="I271" s="112">
        <v>0</v>
      </c>
      <c r="J271" s="112">
        <v>0</v>
      </c>
      <c r="K271" s="112">
        <v>0</v>
      </c>
      <c r="L271" s="112">
        <v>0</v>
      </c>
      <c r="M271" s="112">
        <v>0</v>
      </c>
      <c r="N271" s="112">
        <v>0</v>
      </c>
      <c r="O271" s="112">
        <v>0</v>
      </c>
      <c r="P271" s="112"/>
      <c r="Q271" s="112">
        <v>0</v>
      </c>
      <c r="R271" s="112">
        <v>0</v>
      </c>
    </row>
    <row r="272" spans="1:18" s="114" customFormat="1">
      <c r="A272" s="280"/>
      <c r="B272" s="112" t="s">
        <v>166</v>
      </c>
      <c r="C272" s="112">
        <v>0</v>
      </c>
      <c r="D272" s="112">
        <v>0</v>
      </c>
      <c r="E272" s="112">
        <v>0</v>
      </c>
      <c r="F272" s="112">
        <v>0</v>
      </c>
      <c r="G272" s="112">
        <v>0</v>
      </c>
      <c r="H272" s="112">
        <v>0</v>
      </c>
      <c r="I272" s="112">
        <v>0</v>
      </c>
      <c r="J272" s="112">
        <v>0</v>
      </c>
      <c r="K272" s="112">
        <v>0</v>
      </c>
      <c r="L272" s="112">
        <v>0</v>
      </c>
      <c r="M272" s="112">
        <v>0</v>
      </c>
      <c r="N272" s="112">
        <v>0</v>
      </c>
      <c r="O272" s="112">
        <v>0</v>
      </c>
      <c r="P272" s="112"/>
      <c r="Q272" s="112">
        <v>0</v>
      </c>
      <c r="R272" s="112">
        <v>0</v>
      </c>
    </row>
    <row r="273" spans="1:18" s="114" customFormat="1">
      <c r="A273" s="280"/>
      <c r="B273" s="112" t="s">
        <v>167</v>
      </c>
      <c r="C273" s="112">
        <v>0</v>
      </c>
      <c r="D273" s="112">
        <v>0</v>
      </c>
      <c r="E273" s="112">
        <v>0</v>
      </c>
      <c r="F273" s="112">
        <v>0</v>
      </c>
      <c r="G273" s="112">
        <v>0</v>
      </c>
      <c r="H273" s="112">
        <v>0</v>
      </c>
      <c r="I273" s="112">
        <v>0</v>
      </c>
      <c r="J273" s="112">
        <v>0</v>
      </c>
      <c r="K273" s="112">
        <v>0</v>
      </c>
      <c r="L273" s="112">
        <v>0</v>
      </c>
      <c r="M273" s="112">
        <v>0</v>
      </c>
      <c r="N273" s="112">
        <v>0</v>
      </c>
      <c r="O273" s="112">
        <v>0</v>
      </c>
      <c r="P273" s="112"/>
      <c r="Q273" s="112">
        <v>0</v>
      </c>
      <c r="R273" s="112">
        <v>0</v>
      </c>
    </row>
    <row r="274" spans="1:18" s="114" customFormat="1">
      <c r="A274" s="280"/>
      <c r="B274" s="112" t="s">
        <v>168</v>
      </c>
      <c r="C274" s="112">
        <v>0</v>
      </c>
      <c r="D274" s="112">
        <v>0</v>
      </c>
      <c r="E274" s="112">
        <v>0</v>
      </c>
      <c r="F274" s="112">
        <v>0</v>
      </c>
      <c r="G274" s="112">
        <v>0</v>
      </c>
      <c r="H274" s="112">
        <v>0</v>
      </c>
      <c r="I274" s="112">
        <v>0</v>
      </c>
      <c r="J274" s="112">
        <v>0</v>
      </c>
      <c r="K274" s="112">
        <v>0</v>
      </c>
      <c r="L274" s="112">
        <v>0</v>
      </c>
      <c r="M274" s="112">
        <v>0</v>
      </c>
      <c r="N274" s="112">
        <v>0</v>
      </c>
      <c r="O274" s="112">
        <v>0</v>
      </c>
      <c r="P274" s="112"/>
      <c r="Q274" s="112">
        <v>0</v>
      </c>
      <c r="R274" s="112">
        <v>0</v>
      </c>
    </row>
    <row r="275" spans="1:18" s="114" customFormat="1">
      <c r="A275" s="280"/>
      <c r="B275" s="112" t="s">
        <v>169</v>
      </c>
      <c r="C275" s="112">
        <v>0</v>
      </c>
      <c r="D275" s="112">
        <v>0</v>
      </c>
      <c r="E275" s="112">
        <v>0</v>
      </c>
      <c r="F275" s="112">
        <v>0</v>
      </c>
      <c r="G275" s="112">
        <v>0</v>
      </c>
      <c r="H275" s="112">
        <v>0</v>
      </c>
      <c r="I275" s="112">
        <v>0</v>
      </c>
      <c r="J275" s="112">
        <v>0</v>
      </c>
      <c r="K275" s="112">
        <v>0</v>
      </c>
      <c r="L275" s="112">
        <v>0</v>
      </c>
      <c r="M275" s="112">
        <v>0</v>
      </c>
      <c r="N275" s="112">
        <v>0</v>
      </c>
      <c r="O275" s="112">
        <v>0</v>
      </c>
      <c r="P275" s="112"/>
      <c r="Q275" s="112">
        <v>0</v>
      </c>
      <c r="R275" s="112">
        <v>0</v>
      </c>
    </row>
    <row r="276" spans="1:18" s="114" customFormat="1">
      <c r="A276" s="280"/>
      <c r="B276" s="112" t="s">
        <v>170</v>
      </c>
      <c r="C276" s="112">
        <v>0</v>
      </c>
      <c r="D276" s="112">
        <v>0</v>
      </c>
      <c r="E276" s="112">
        <v>0</v>
      </c>
      <c r="F276" s="112">
        <v>0</v>
      </c>
      <c r="G276" s="112">
        <v>0</v>
      </c>
      <c r="H276" s="112">
        <v>0</v>
      </c>
      <c r="I276" s="112">
        <v>0</v>
      </c>
      <c r="J276" s="112">
        <v>0</v>
      </c>
      <c r="K276" s="112">
        <v>0</v>
      </c>
      <c r="L276" s="112">
        <v>0</v>
      </c>
      <c r="M276" s="112">
        <v>0</v>
      </c>
      <c r="N276" s="112">
        <v>0</v>
      </c>
      <c r="O276" s="112">
        <v>0</v>
      </c>
      <c r="P276" s="112"/>
      <c r="Q276" s="112">
        <v>0</v>
      </c>
      <c r="R276" s="112">
        <v>0</v>
      </c>
    </row>
    <row r="277" spans="1:18" s="114" customFormat="1">
      <c r="A277" s="280"/>
      <c r="B277" s="112" t="s">
        <v>171</v>
      </c>
      <c r="C277" s="112">
        <v>0</v>
      </c>
      <c r="D277" s="112">
        <v>0</v>
      </c>
      <c r="E277" s="112">
        <v>0</v>
      </c>
      <c r="F277" s="112">
        <v>0</v>
      </c>
      <c r="G277" s="112">
        <v>0</v>
      </c>
      <c r="H277" s="112">
        <v>0</v>
      </c>
      <c r="I277" s="112">
        <v>0</v>
      </c>
      <c r="J277" s="112">
        <v>0</v>
      </c>
      <c r="K277" s="112">
        <v>0</v>
      </c>
      <c r="L277" s="112">
        <v>0</v>
      </c>
      <c r="M277" s="112">
        <v>0</v>
      </c>
      <c r="N277" s="112">
        <v>0</v>
      </c>
      <c r="O277" s="112">
        <v>0</v>
      </c>
      <c r="P277" s="112"/>
      <c r="Q277" s="112">
        <v>0</v>
      </c>
      <c r="R277" s="112">
        <v>0</v>
      </c>
    </row>
    <row r="278" spans="1:18" s="114" customFormat="1">
      <c r="A278" s="280"/>
      <c r="B278" s="112" t="s">
        <v>172</v>
      </c>
      <c r="C278" s="112">
        <v>0</v>
      </c>
      <c r="D278" s="112">
        <v>0</v>
      </c>
      <c r="E278" s="112">
        <v>0</v>
      </c>
      <c r="F278" s="112">
        <v>0</v>
      </c>
      <c r="G278" s="112">
        <v>0</v>
      </c>
      <c r="H278" s="112">
        <v>0</v>
      </c>
      <c r="I278" s="112">
        <v>0</v>
      </c>
      <c r="J278" s="112">
        <v>0</v>
      </c>
      <c r="K278" s="112">
        <v>0</v>
      </c>
      <c r="L278" s="112">
        <v>0</v>
      </c>
      <c r="M278" s="112">
        <v>0</v>
      </c>
      <c r="N278" s="112">
        <v>0</v>
      </c>
      <c r="O278" s="112">
        <v>0</v>
      </c>
      <c r="P278" s="112"/>
      <c r="Q278" s="112">
        <v>0</v>
      </c>
      <c r="R278" s="112">
        <v>0</v>
      </c>
    </row>
    <row r="279" spans="1:18" s="114" customFormat="1">
      <c r="A279" s="280"/>
      <c r="B279" s="112" t="s">
        <v>173</v>
      </c>
      <c r="C279" s="112">
        <v>0</v>
      </c>
      <c r="D279" s="112">
        <v>0</v>
      </c>
      <c r="E279" s="112">
        <v>0</v>
      </c>
      <c r="F279" s="112">
        <v>0</v>
      </c>
      <c r="G279" s="112">
        <v>0</v>
      </c>
      <c r="H279" s="112">
        <v>0</v>
      </c>
      <c r="I279" s="112">
        <v>0</v>
      </c>
      <c r="J279" s="112">
        <v>0</v>
      </c>
      <c r="K279" s="112">
        <v>0</v>
      </c>
      <c r="L279" s="112">
        <v>0</v>
      </c>
      <c r="M279" s="112">
        <v>0</v>
      </c>
      <c r="N279" s="112">
        <v>0</v>
      </c>
      <c r="O279" s="112">
        <v>0</v>
      </c>
      <c r="P279" s="112"/>
      <c r="Q279" s="112">
        <v>0</v>
      </c>
      <c r="R279" s="112">
        <v>0</v>
      </c>
    </row>
    <row r="280" spans="1:18" s="114" customFormat="1">
      <c r="A280" s="280"/>
      <c r="B280" s="112" t="s">
        <v>174</v>
      </c>
      <c r="C280" s="112">
        <v>0</v>
      </c>
      <c r="D280" s="112">
        <v>0</v>
      </c>
      <c r="E280" s="112">
        <v>0</v>
      </c>
      <c r="F280" s="112">
        <v>0</v>
      </c>
      <c r="G280" s="112">
        <v>0</v>
      </c>
      <c r="H280" s="112">
        <v>0</v>
      </c>
      <c r="I280" s="112">
        <v>0</v>
      </c>
      <c r="J280" s="112">
        <v>0</v>
      </c>
      <c r="K280" s="112">
        <v>0</v>
      </c>
      <c r="L280" s="112">
        <v>0</v>
      </c>
      <c r="M280" s="112">
        <v>0</v>
      </c>
      <c r="N280" s="112">
        <v>0</v>
      </c>
      <c r="O280" s="112">
        <v>0</v>
      </c>
      <c r="P280" s="112"/>
      <c r="Q280" s="112">
        <v>0</v>
      </c>
      <c r="R280" s="112">
        <v>0</v>
      </c>
    </row>
    <row r="281" spans="1:18" s="114" customFormat="1">
      <c r="A281" s="280"/>
      <c r="B281" s="112" t="s">
        <v>175</v>
      </c>
      <c r="C281" s="112">
        <v>0</v>
      </c>
      <c r="D281" s="112">
        <v>0</v>
      </c>
      <c r="E281" s="112">
        <v>0</v>
      </c>
      <c r="F281" s="112">
        <v>0</v>
      </c>
      <c r="G281" s="112">
        <v>0</v>
      </c>
      <c r="H281" s="112">
        <v>0</v>
      </c>
      <c r="I281" s="112">
        <v>0</v>
      </c>
      <c r="J281" s="112">
        <v>0</v>
      </c>
      <c r="K281" s="112">
        <v>0</v>
      </c>
      <c r="L281" s="112">
        <v>0</v>
      </c>
      <c r="M281" s="112">
        <v>0</v>
      </c>
      <c r="N281" s="112">
        <v>0</v>
      </c>
      <c r="O281" s="112">
        <v>0</v>
      </c>
      <c r="P281" s="112"/>
      <c r="Q281" s="112">
        <v>0</v>
      </c>
      <c r="R281" s="112">
        <v>0</v>
      </c>
    </row>
    <row r="282" spans="1:18" s="114" customFormat="1">
      <c r="A282" s="280"/>
      <c r="B282" s="112" t="s">
        <v>176</v>
      </c>
      <c r="C282" s="112">
        <v>0</v>
      </c>
      <c r="D282" s="112">
        <v>0</v>
      </c>
      <c r="E282" s="112">
        <v>0</v>
      </c>
      <c r="F282" s="112">
        <v>0</v>
      </c>
      <c r="G282" s="112">
        <v>0</v>
      </c>
      <c r="H282" s="112">
        <v>0</v>
      </c>
      <c r="I282" s="112">
        <v>0</v>
      </c>
      <c r="J282" s="112">
        <v>0</v>
      </c>
      <c r="K282" s="112">
        <v>0</v>
      </c>
      <c r="L282" s="112">
        <v>0</v>
      </c>
      <c r="M282" s="112">
        <v>0</v>
      </c>
      <c r="N282" s="112">
        <v>0</v>
      </c>
      <c r="O282" s="112">
        <v>0</v>
      </c>
      <c r="P282" s="112"/>
      <c r="Q282" s="112">
        <v>0</v>
      </c>
      <c r="R282" s="112">
        <v>0</v>
      </c>
    </row>
    <row r="283" spans="1:18" s="114" customFormat="1">
      <c r="A283" s="280"/>
      <c r="B283" s="112" t="s">
        <v>177</v>
      </c>
      <c r="C283" s="112">
        <v>0</v>
      </c>
      <c r="D283" s="112">
        <v>0</v>
      </c>
      <c r="E283" s="112">
        <v>0</v>
      </c>
      <c r="F283" s="112">
        <v>0</v>
      </c>
      <c r="G283" s="112">
        <v>0</v>
      </c>
      <c r="H283" s="112">
        <v>0</v>
      </c>
      <c r="I283" s="112">
        <v>0</v>
      </c>
      <c r="J283" s="112">
        <v>0</v>
      </c>
      <c r="K283" s="112">
        <v>0</v>
      </c>
      <c r="L283" s="112">
        <v>0</v>
      </c>
      <c r="M283" s="112">
        <v>0</v>
      </c>
      <c r="N283" s="112">
        <v>0</v>
      </c>
      <c r="O283" s="112">
        <v>0</v>
      </c>
      <c r="P283" s="112"/>
      <c r="Q283" s="112">
        <v>0</v>
      </c>
      <c r="R283" s="112">
        <v>0</v>
      </c>
    </row>
    <row r="284" spans="1:18" s="114" customFormat="1">
      <c r="A284" s="280"/>
      <c r="B284" s="112" t="s">
        <v>178</v>
      </c>
      <c r="C284" s="112">
        <v>0</v>
      </c>
      <c r="D284" s="112">
        <v>0</v>
      </c>
      <c r="E284" s="112">
        <v>0</v>
      </c>
      <c r="F284" s="112">
        <v>0</v>
      </c>
      <c r="G284" s="112">
        <v>0</v>
      </c>
      <c r="H284" s="112">
        <v>0</v>
      </c>
      <c r="I284" s="112">
        <v>0</v>
      </c>
      <c r="J284" s="112">
        <v>0</v>
      </c>
      <c r="K284" s="112">
        <v>0</v>
      </c>
      <c r="L284" s="112">
        <v>0</v>
      </c>
      <c r="M284" s="112">
        <v>0</v>
      </c>
      <c r="N284" s="112">
        <v>0</v>
      </c>
      <c r="O284" s="112">
        <v>0</v>
      </c>
      <c r="P284" s="112"/>
      <c r="Q284" s="112">
        <v>0</v>
      </c>
      <c r="R284" s="112">
        <v>0</v>
      </c>
    </row>
    <row r="285" spans="1:18" s="114" customFormat="1">
      <c r="A285" s="280"/>
      <c r="B285" s="112" t="s">
        <v>179</v>
      </c>
      <c r="C285" s="112">
        <v>0</v>
      </c>
      <c r="D285" s="112">
        <v>0</v>
      </c>
      <c r="E285" s="112">
        <v>0</v>
      </c>
      <c r="F285" s="112">
        <v>0</v>
      </c>
      <c r="G285" s="112">
        <v>0</v>
      </c>
      <c r="H285" s="112">
        <v>0</v>
      </c>
      <c r="I285" s="112">
        <v>0</v>
      </c>
      <c r="J285" s="112">
        <v>0</v>
      </c>
      <c r="K285" s="112">
        <v>0</v>
      </c>
      <c r="L285" s="112">
        <v>0</v>
      </c>
      <c r="M285" s="112">
        <v>0</v>
      </c>
      <c r="N285" s="112">
        <v>0</v>
      </c>
      <c r="O285" s="112">
        <v>0</v>
      </c>
      <c r="P285" s="112"/>
      <c r="Q285" s="112">
        <v>0</v>
      </c>
      <c r="R285" s="112">
        <v>0</v>
      </c>
    </row>
    <row r="286" spans="1:18" s="114" customFormat="1">
      <c r="A286" s="280"/>
      <c r="B286" s="112" t="s">
        <v>180</v>
      </c>
      <c r="C286" s="112">
        <v>0</v>
      </c>
      <c r="D286" s="112">
        <v>0</v>
      </c>
      <c r="E286" s="112">
        <v>0</v>
      </c>
      <c r="F286" s="112">
        <v>0</v>
      </c>
      <c r="G286" s="112">
        <v>0</v>
      </c>
      <c r="H286" s="112">
        <v>0</v>
      </c>
      <c r="I286" s="112">
        <v>0</v>
      </c>
      <c r="J286" s="112">
        <v>0</v>
      </c>
      <c r="K286" s="112">
        <v>0</v>
      </c>
      <c r="L286" s="112">
        <v>0</v>
      </c>
      <c r="M286" s="112">
        <v>0</v>
      </c>
      <c r="N286" s="112">
        <v>0</v>
      </c>
      <c r="O286" s="112">
        <v>0</v>
      </c>
      <c r="P286" s="112"/>
      <c r="Q286" s="112">
        <v>0</v>
      </c>
      <c r="R286" s="112">
        <v>0</v>
      </c>
    </row>
    <row r="287" spans="1:18" s="114" customFormat="1">
      <c r="A287" s="280"/>
      <c r="B287" s="112" t="s">
        <v>181</v>
      </c>
      <c r="C287" s="112">
        <v>0</v>
      </c>
      <c r="D287" s="112">
        <v>0</v>
      </c>
      <c r="E287" s="112">
        <v>0</v>
      </c>
      <c r="F287" s="112">
        <v>0</v>
      </c>
      <c r="G287" s="112">
        <v>0</v>
      </c>
      <c r="H287" s="112">
        <v>0</v>
      </c>
      <c r="I287" s="112">
        <v>0</v>
      </c>
      <c r="J287" s="112">
        <v>0</v>
      </c>
      <c r="K287" s="112">
        <v>0</v>
      </c>
      <c r="L287" s="112">
        <v>0</v>
      </c>
      <c r="M287" s="112">
        <v>0</v>
      </c>
      <c r="N287" s="112">
        <v>0</v>
      </c>
      <c r="O287" s="112">
        <v>0</v>
      </c>
      <c r="P287" s="112"/>
      <c r="Q287" s="112">
        <v>0</v>
      </c>
      <c r="R287" s="112">
        <v>0</v>
      </c>
    </row>
    <row r="288" spans="1:18" s="114" customFormat="1">
      <c r="A288" s="280"/>
      <c r="B288" s="112" t="s">
        <v>182</v>
      </c>
      <c r="C288" s="112">
        <v>0</v>
      </c>
      <c r="D288" s="112">
        <v>0</v>
      </c>
      <c r="E288" s="112">
        <v>0</v>
      </c>
      <c r="F288" s="112">
        <v>0</v>
      </c>
      <c r="G288" s="112">
        <v>0</v>
      </c>
      <c r="H288" s="112">
        <v>0</v>
      </c>
      <c r="I288" s="112">
        <v>0</v>
      </c>
      <c r="J288" s="112">
        <v>0</v>
      </c>
      <c r="K288" s="112">
        <v>0</v>
      </c>
      <c r="L288" s="112">
        <v>0</v>
      </c>
      <c r="M288" s="112">
        <v>0</v>
      </c>
      <c r="N288" s="112">
        <v>0</v>
      </c>
      <c r="O288" s="112">
        <v>0</v>
      </c>
      <c r="P288" s="112"/>
      <c r="Q288" s="112">
        <v>0</v>
      </c>
      <c r="R288" s="112">
        <v>0</v>
      </c>
    </row>
    <row r="289" spans="1:18" s="114" customFormat="1">
      <c r="A289" s="280"/>
      <c r="B289" s="112" t="s">
        <v>183</v>
      </c>
      <c r="C289" s="112">
        <v>0</v>
      </c>
      <c r="D289" s="112">
        <v>0</v>
      </c>
      <c r="E289" s="112">
        <v>0</v>
      </c>
      <c r="F289" s="112">
        <v>0</v>
      </c>
      <c r="G289" s="112">
        <v>0</v>
      </c>
      <c r="H289" s="112">
        <v>0</v>
      </c>
      <c r="I289" s="112">
        <v>0</v>
      </c>
      <c r="J289" s="112">
        <v>0</v>
      </c>
      <c r="K289" s="112">
        <v>0</v>
      </c>
      <c r="L289" s="112">
        <v>0</v>
      </c>
      <c r="M289" s="112">
        <v>0</v>
      </c>
      <c r="N289" s="112">
        <v>0</v>
      </c>
      <c r="O289" s="112">
        <v>0</v>
      </c>
      <c r="P289" s="112"/>
      <c r="Q289" s="112">
        <v>0</v>
      </c>
      <c r="R289" s="112">
        <v>0</v>
      </c>
    </row>
    <row r="290" spans="1:18" s="114" customFormat="1">
      <c r="A290" s="287"/>
      <c r="B290" s="288" t="s">
        <v>184</v>
      </c>
      <c r="C290" s="112">
        <v>0</v>
      </c>
      <c r="D290" s="112">
        <v>0</v>
      </c>
      <c r="E290" s="112">
        <v>0</v>
      </c>
      <c r="F290" s="112">
        <v>0</v>
      </c>
      <c r="G290" s="112">
        <v>0</v>
      </c>
      <c r="H290" s="112">
        <v>0</v>
      </c>
      <c r="I290" s="112">
        <v>0</v>
      </c>
      <c r="J290" s="112">
        <v>0</v>
      </c>
      <c r="K290" s="112">
        <v>0</v>
      </c>
      <c r="L290" s="112">
        <v>0</v>
      </c>
      <c r="M290" s="112">
        <v>0</v>
      </c>
      <c r="N290" s="112">
        <v>0</v>
      </c>
      <c r="O290" s="112">
        <v>0</v>
      </c>
      <c r="P290" s="112"/>
      <c r="Q290" s="112">
        <v>0</v>
      </c>
      <c r="R290" s="112">
        <v>0</v>
      </c>
    </row>
    <row r="291" spans="1:18" s="114" customFormat="1">
      <c r="A291" s="280"/>
      <c r="B291" s="112" t="s">
        <v>185</v>
      </c>
      <c r="C291" s="112">
        <v>0</v>
      </c>
      <c r="D291" s="112">
        <v>0</v>
      </c>
      <c r="E291" s="112">
        <v>0</v>
      </c>
      <c r="F291" s="112">
        <v>0</v>
      </c>
      <c r="G291" s="112">
        <v>0</v>
      </c>
      <c r="H291" s="112">
        <v>0</v>
      </c>
      <c r="I291" s="112">
        <v>0</v>
      </c>
      <c r="J291" s="112">
        <v>0</v>
      </c>
      <c r="K291" s="112">
        <v>0</v>
      </c>
      <c r="L291" s="112">
        <v>0</v>
      </c>
      <c r="M291" s="112">
        <v>0</v>
      </c>
      <c r="N291" s="112">
        <v>0</v>
      </c>
      <c r="O291" s="112">
        <v>0</v>
      </c>
      <c r="P291" s="112"/>
      <c r="Q291" s="112">
        <v>0</v>
      </c>
      <c r="R291" s="112">
        <v>0</v>
      </c>
    </row>
    <row r="292" spans="1:18" s="114" customFormat="1">
      <c r="A292" s="280"/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  <c r="O292" s="112"/>
      <c r="P292" s="112"/>
      <c r="Q292" s="112"/>
      <c r="R292" s="112"/>
    </row>
    <row r="293" spans="1:18" s="114" customFormat="1">
      <c r="A293" s="280"/>
      <c r="B293" s="111" t="s">
        <v>103</v>
      </c>
      <c r="C293" s="111">
        <v>0</v>
      </c>
      <c r="D293" s="111">
        <v>0</v>
      </c>
      <c r="E293" s="111">
        <v>0</v>
      </c>
      <c r="F293" s="111">
        <v>0</v>
      </c>
      <c r="G293" s="111">
        <v>0</v>
      </c>
      <c r="H293" s="111">
        <v>0</v>
      </c>
      <c r="I293" s="111">
        <v>0</v>
      </c>
      <c r="J293" s="111">
        <v>0</v>
      </c>
      <c r="K293" s="111">
        <v>1</v>
      </c>
      <c r="L293" s="111">
        <v>0</v>
      </c>
      <c r="M293" s="111">
        <v>0</v>
      </c>
      <c r="N293" s="111">
        <v>0</v>
      </c>
      <c r="O293" s="111">
        <v>1</v>
      </c>
      <c r="P293" s="111"/>
      <c r="Q293" s="111">
        <v>0</v>
      </c>
      <c r="R293" s="111">
        <v>0</v>
      </c>
    </row>
    <row r="294" spans="1:18">
      <c r="A294" s="280"/>
      <c r="B294" s="111"/>
      <c r="C294" s="194"/>
      <c r="D294" s="194"/>
      <c r="E294" s="194"/>
      <c r="F294" s="194"/>
      <c r="G294" s="194"/>
      <c r="H294" s="194"/>
      <c r="I294" s="194"/>
      <c r="J294" s="194"/>
      <c r="K294" s="194"/>
      <c r="L294" s="194"/>
      <c r="M294" s="194"/>
      <c r="N294" s="194"/>
      <c r="O294" s="194"/>
      <c r="P294" s="194"/>
      <c r="Q294" s="194"/>
      <c r="R294" s="194"/>
    </row>
    <row r="295" spans="1:18" s="114" customFormat="1">
      <c r="A295" s="285" t="s">
        <v>311</v>
      </c>
      <c r="B295" s="112" t="s">
        <v>161</v>
      </c>
      <c r="C295" s="112">
        <v>0</v>
      </c>
      <c r="D295" s="112">
        <v>0</v>
      </c>
      <c r="E295" s="112">
        <v>0</v>
      </c>
      <c r="F295" s="112">
        <v>0</v>
      </c>
      <c r="G295" s="112">
        <v>0</v>
      </c>
      <c r="H295" s="112">
        <v>0</v>
      </c>
      <c r="I295" s="112">
        <v>0</v>
      </c>
      <c r="J295" s="112">
        <v>0</v>
      </c>
      <c r="K295" s="112">
        <v>0</v>
      </c>
      <c r="L295" s="112">
        <v>0</v>
      </c>
      <c r="M295" s="112">
        <v>0</v>
      </c>
      <c r="N295" s="112">
        <v>0</v>
      </c>
      <c r="O295" s="112">
        <v>0</v>
      </c>
      <c r="P295" s="112"/>
      <c r="Q295" s="112">
        <v>0</v>
      </c>
      <c r="R295" s="112">
        <v>0</v>
      </c>
    </row>
    <row r="296" spans="1:18" s="114" customFormat="1">
      <c r="A296" s="286"/>
      <c r="B296" s="112" t="s">
        <v>162</v>
      </c>
      <c r="C296" s="112">
        <v>0</v>
      </c>
      <c r="D296" s="112">
        <v>0</v>
      </c>
      <c r="E296" s="112">
        <v>0</v>
      </c>
      <c r="F296" s="112">
        <v>0</v>
      </c>
      <c r="G296" s="112">
        <v>0</v>
      </c>
      <c r="H296" s="112">
        <v>0</v>
      </c>
      <c r="I296" s="112">
        <v>0</v>
      </c>
      <c r="J296" s="112">
        <v>0</v>
      </c>
      <c r="K296" s="112">
        <v>0</v>
      </c>
      <c r="L296" s="112">
        <v>0</v>
      </c>
      <c r="M296" s="112">
        <v>0</v>
      </c>
      <c r="N296" s="112">
        <v>0</v>
      </c>
      <c r="O296" s="112">
        <v>0</v>
      </c>
      <c r="P296" s="112"/>
      <c r="Q296" s="112">
        <v>0</v>
      </c>
      <c r="R296" s="112">
        <v>0</v>
      </c>
    </row>
    <row r="297" spans="1:18" s="114" customFormat="1">
      <c r="A297" s="280"/>
      <c r="B297" s="112" t="s">
        <v>163</v>
      </c>
      <c r="C297" s="112">
        <v>0</v>
      </c>
      <c r="D297" s="112">
        <v>0</v>
      </c>
      <c r="E297" s="112">
        <v>0</v>
      </c>
      <c r="F297" s="112">
        <v>0</v>
      </c>
      <c r="G297" s="112">
        <v>0</v>
      </c>
      <c r="H297" s="112">
        <v>0</v>
      </c>
      <c r="I297" s="112">
        <v>0</v>
      </c>
      <c r="J297" s="112">
        <v>0</v>
      </c>
      <c r="K297" s="112">
        <v>0</v>
      </c>
      <c r="L297" s="112">
        <v>0</v>
      </c>
      <c r="M297" s="112">
        <v>0</v>
      </c>
      <c r="N297" s="112">
        <v>0</v>
      </c>
      <c r="O297" s="112">
        <v>0</v>
      </c>
      <c r="P297" s="112"/>
      <c r="Q297" s="112">
        <v>0</v>
      </c>
      <c r="R297" s="112">
        <v>0</v>
      </c>
    </row>
    <row r="298" spans="1:18" s="114" customFormat="1">
      <c r="A298" s="286"/>
      <c r="B298" s="112" t="s">
        <v>164</v>
      </c>
      <c r="C298" s="112">
        <v>0</v>
      </c>
      <c r="D298" s="112">
        <v>0</v>
      </c>
      <c r="E298" s="112">
        <v>0</v>
      </c>
      <c r="F298" s="112">
        <v>0</v>
      </c>
      <c r="G298" s="112">
        <v>0</v>
      </c>
      <c r="H298" s="112">
        <v>0</v>
      </c>
      <c r="I298" s="112">
        <v>0</v>
      </c>
      <c r="J298" s="112">
        <v>0</v>
      </c>
      <c r="K298" s="112">
        <v>0</v>
      </c>
      <c r="L298" s="112">
        <v>0</v>
      </c>
      <c r="M298" s="112">
        <v>0</v>
      </c>
      <c r="N298" s="112">
        <v>0</v>
      </c>
      <c r="O298" s="112">
        <v>0</v>
      </c>
      <c r="P298" s="112"/>
      <c r="Q298" s="112">
        <v>0</v>
      </c>
      <c r="R298" s="112">
        <v>0</v>
      </c>
    </row>
    <row r="299" spans="1:18" s="114" customFormat="1">
      <c r="A299" s="280"/>
      <c r="B299" s="112" t="s">
        <v>165</v>
      </c>
      <c r="C299" s="112">
        <v>0</v>
      </c>
      <c r="D299" s="112">
        <v>0</v>
      </c>
      <c r="E299" s="112">
        <v>0</v>
      </c>
      <c r="F299" s="112">
        <v>0</v>
      </c>
      <c r="G299" s="112">
        <v>0</v>
      </c>
      <c r="H299" s="112">
        <v>0</v>
      </c>
      <c r="I299" s="112">
        <v>0</v>
      </c>
      <c r="J299" s="112">
        <v>0</v>
      </c>
      <c r="K299" s="112">
        <v>0</v>
      </c>
      <c r="L299" s="112">
        <v>0</v>
      </c>
      <c r="M299" s="112">
        <v>0</v>
      </c>
      <c r="N299" s="112">
        <v>0</v>
      </c>
      <c r="O299" s="112">
        <v>0</v>
      </c>
      <c r="P299" s="112"/>
      <c r="Q299" s="112">
        <v>0</v>
      </c>
      <c r="R299" s="112">
        <v>0</v>
      </c>
    </row>
    <row r="300" spans="1:18" s="114" customFormat="1">
      <c r="A300" s="280"/>
      <c r="B300" s="112" t="s">
        <v>166</v>
      </c>
      <c r="C300" s="112">
        <v>0</v>
      </c>
      <c r="D300" s="112">
        <v>0</v>
      </c>
      <c r="E300" s="112">
        <v>0</v>
      </c>
      <c r="F300" s="112">
        <v>0</v>
      </c>
      <c r="G300" s="112">
        <v>0</v>
      </c>
      <c r="H300" s="112">
        <v>0</v>
      </c>
      <c r="I300" s="112">
        <v>0</v>
      </c>
      <c r="J300" s="112">
        <v>0</v>
      </c>
      <c r="K300" s="112">
        <v>0</v>
      </c>
      <c r="L300" s="112">
        <v>0</v>
      </c>
      <c r="M300" s="112">
        <v>0</v>
      </c>
      <c r="N300" s="112">
        <v>0</v>
      </c>
      <c r="O300" s="112">
        <v>0</v>
      </c>
      <c r="P300" s="112"/>
      <c r="Q300" s="112">
        <v>0</v>
      </c>
      <c r="R300" s="112">
        <v>0</v>
      </c>
    </row>
    <row r="301" spans="1:18" s="114" customFormat="1">
      <c r="A301" s="280"/>
      <c r="B301" s="112" t="s">
        <v>167</v>
      </c>
      <c r="C301" s="112">
        <v>0</v>
      </c>
      <c r="D301" s="112">
        <v>0</v>
      </c>
      <c r="E301" s="112">
        <v>0</v>
      </c>
      <c r="F301" s="112">
        <v>0</v>
      </c>
      <c r="G301" s="112">
        <v>0</v>
      </c>
      <c r="H301" s="112">
        <v>0</v>
      </c>
      <c r="I301" s="112">
        <v>0</v>
      </c>
      <c r="J301" s="112">
        <v>0</v>
      </c>
      <c r="K301" s="112">
        <v>0</v>
      </c>
      <c r="L301" s="112">
        <v>0</v>
      </c>
      <c r="M301" s="112">
        <v>0</v>
      </c>
      <c r="N301" s="112">
        <v>0</v>
      </c>
      <c r="O301" s="112">
        <v>0</v>
      </c>
      <c r="P301" s="112"/>
      <c r="Q301" s="112">
        <v>0</v>
      </c>
      <c r="R301" s="112">
        <v>0</v>
      </c>
    </row>
    <row r="302" spans="1:18" s="114" customFormat="1">
      <c r="A302" s="280"/>
      <c r="B302" s="112" t="s">
        <v>168</v>
      </c>
      <c r="C302" s="112">
        <v>0</v>
      </c>
      <c r="D302" s="112">
        <v>0</v>
      </c>
      <c r="E302" s="112">
        <v>0</v>
      </c>
      <c r="F302" s="112">
        <v>0</v>
      </c>
      <c r="G302" s="112">
        <v>0</v>
      </c>
      <c r="H302" s="112">
        <v>0</v>
      </c>
      <c r="I302" s="112">
        <v>0</v>
      </c>
      <c r="J302" s="112">
        <v>0</v>
      </c>
      <c r="K302" s="112">
        <v>0</v>
      </c>
      <c r="L302" s="112">
        <v>0</v>
      </c>
      <c r="M302" s="112">
        <v>0</v>
      </c>
      <c r="N302" s="112">
        <v>0</v>
      </c>
      <c r="O302" s="112">
        <v>0</v>
      </c>
      <c r="P302" s="112"/>
      <c r="Q302" s="112">
        <v>0</v>
      </c>
      <c r="R302" s="112">
        <v>0</v>
      </c>
    </row>
    <row r="303" spans="1:18" s="114" customFormat="1">
      <c r="A303" s="280"/>
      <c r="B303" s="112" t="s">
        <v>169</v>
      </c>
      <c r="C303" s="112">
        <v>0</v>
      </c>
      <c r="D303" s="112">
        <v>0</v>
      </c>
      <c r="E303" s="112">
        <v>0</v>
      </c>
      <c r="F303" s="112">
        <v>0</v>
      </c>
      <c r="G303" s="112">
        <v>0</v>
      </c>
      <c r="H303" s="112">
        <v>0</v>
      </c>
      <c r="I303" s="112">
        <v>0</v>
      </c>
      <c r="J303" s="112">
        <v>0</v>
      </c>
      <c r="K303" s="112">
        <v>0</v>
      </c>
      <c r="L303" s="112">
        <v>0</v>
      </c>
      <c r="M303" s="112">
        <v>0</v>
      </c>
      <c r="N303" s="112">
        <v>0</v>
      </c>
      <c r="O303" s="112">
        <v>0</v>
      </c>
      <c r="P303" s="112"/>
      <c r="Q303" s="112">
        <v>0</v>
      </c>
      <c r="R303" s="112">
        <v>0</v>
      </c>
    </row>
    <row r="304" spans="1:18" s="114" customFormat="1">
      <c r="A304" s="280"/>
      <c r="B304" s="112" t="s">
        <v>170</v>
      </c>
      <c r="C304" s="112">
        <v>0</v>
      </c>
      <c r="D304" s="112">
        <v>0</v>
      </c>
      <c r="E304" s="112">
        <v>5</v>
      </c>
      <c r="F304" s="112">
        <v>2</v>
      </c>
      <c r="G304" s="112">
        <v>0</v>
      </c>
      <c r="H304" s="112">
        <v>0</v>
      </c>
      <c r="I304" s="112">
        <v>0</v>
      </c>
      <c r="J304" s="112">
        <v>0</v>
      </c>
      <c r="K304" s="112">
        <v>0</v>
      </c>
      <c r="L304" s="112">
        <v>0</v>
      </c>
      <c r="M304" s="112">
        <v>0</v>
      </c>
      <c r="N304" s="112">
        <v>0</v>
      </c>
      <c r="O304" s="112">
        <v>7</v>
      </c>
      <c r="P304" s="112"/>
      <c r="Q304" s="112">
        <v>0</v>
      </c>
      <c r="R304" s="112">
        <v>0</v>
      </c>
    </row>
    <row r="305" spans="1:18" s="114" customFormat="1">
      <c r="A305" s="280"/>
      <c r="B305" s="112" t="s">
        <v>171</v>
      </c>
      <c r="C305" s="112">
        <v>0</v>
      </c>
      <c r="D305" s="112">
        <v>0</v>
      </c>
      <c r="E305" s="112">
        <v>0</v>
      </c>
      <c r="F305" s="112">
        <v>0</v>
      </c>
      <c r="G305" s="112">
        <v>0</v>
      </c>
      <c r="H305" s="112">
        <v>0</v>
      </c>
      <c r="I305" s="112">
        <v>0</v>
      </c>
      <c r="J305" s="112">
        <v>0</v>
      </c>
      <c r="K305" s="112">
        <v>0</v>
      </c>
      <c r="L305" s="112">
        <v>0</v>
      </c>
      <c r="M305" s="112">
        <v>0</v>
      </c>
      <c r="N305" s="112">
        <v>0</v>
      </c>
      <c r="O305" s="112">
        <v>0</v>
      </c>
      <c r="P305" s="112"/>
      <c r="Q305" s="112">
        <v>0</v>
      </c>
      <c r="R305" s="112">
        <v>0</v>
      </c>
    </row>
    <row r="306" spans="1:18" s="114" customFormat="1">
      <c r="A306" s="280"/>
      <c r="B306" s="112" t="s">
        <v>172</v>
      </c>
      <c r="C306" s="112">
        <v>0</v>
      </c>
      <c r="D306" s="112">
        <v>0</v>
      </c>
      <c r="E306" s="112">
        <v>0</v>
      </c>
      <c r="F306" s="112">
        <v>0</v>
      </c>
      <c r="G306" s="112">
        <v>0</v>
      </c>
      <c r="H306" s="112">
        <v>0</v>
      </c>
      <c r="I306" s="112">
        <v>0</v>
      </c>
      <c r="J306" s="112">
        <v>0</v>
      </c>
      <c r="K306" s="112">
        <v>0</v>
      </c>
      <c r="L306" s="112">
        <v>0</v>
      </c>
      <c r="M306" s="112">
        <v>0</v>
      </c>
      <c r="N306" s="112">
        <v>0</v>
      </c>
      <c r="O306" s="112">
        <v>0</v>
      </c>
      <c r="P306" s="112"/>
      <c r="Q306" s="112">
        <v>0</v>
      </c>
      <c r="R306" s="112">
        <v>0</v>
      </c>
    </row>
    <row r="307" spans="1:18" s="114" customFormat="1">
      <c r="A307" s="280"/>
      <c r="B307" s="112" t="s">
        <v>173</v>
      </c>
      <c r="C307" s="112">
        <v>0</v>
      </c>
      <c r="D307" s="112">
        <v>0</v>
      </c>
      <c r="E307" s="112">
        <v>0</v>
      </c>
      <c r="F307" s="112">
        <v>0</v>
      </c>
      <c r="G307" s="112">
        <v>0</v>
      </c>
      <c r="H307" s="112">
        <v>0</v>
      </c>
      <c r="I307" s="112">
        <v>0</v>
      </c>
      <c r="J307" s="112">
        <v>0</v>
      </c>
      <c r="K307" s="112">
        <v>0</v>
      </c>
      <c r="L307" s="112">
        <v>0</v>
      </c>
      <c r="M307" s="112">
        <v>0</v>
      </c>
      <c r="N307" s="112">
        <v>0</v>
      </c>
      <c r="O307" s="112">
        <v>0</v>
      </c>
      <c r="P307" s="112"/>
      <c r="Q307" s="112">
        <v>0</v>
      </c>
      <c r="R307" s="112">
        <v>0</v>
      </c>
    </row>
    <row r="308" spans="1:18" s="114" customFormat="1">
      <c r="A308" s="280"/>
      <c r="B308" s="112" t="s">
        <v>174</v>
      </c>
      <c r="C308" s="112">
        <v>0</v>
      </c>
      <c r="D308" s="112">
        <v>0</v>
      </c>
      <c r="E308" s="112">
        <v>0</v>
      </c>
      <c r="F308" s="112">
        <v>0</v>
      </c>
      <c r="G308" s="112">
        <v>0</v>
      </c>
      <c r="H308" s="112">
        <v>0</v>
      </c>
      <c r="I308" s="112">
        <v>0</v>
      </c>
      <c r="J308" s="112">
        <v>0</v>
      </c>
      <c r="K308" s="112">
        <v>0</v>
      </c>
      <c r="L308" s="112">
        <v>0</v>
      </c>
      <c r="M308" s="112">
        <v>0</v>
      </c>
      <c r="N308" s="112">
        <v>0</v>
      </c>
      <c r="O308" s="112">
        <v>0</v>
      </c>
      <c r="P308" s="112"/>
      <c r="Q308" s="112">
        <v>0</v>
      </c>
      <c r="R308" s="112">
        <v>0</v>
      </c>
    </row>
    <row r="309" spans="1:18" s="114" customFormat="1">
      <c r="A309" s="280"/>
      <c r="B309" s="112" t="s">
        <v>175</v>
      </c>
      <c r="C309" s="112">
        <v>0</v>
      </c>
      <c r="D309" s="112">
        <v>0</v>
      </c>
      <c r="E309" s="112">
        <v>0</v>
      </c>
      <c r="F309" s="112">
        <v>0</v>
      </c>
      <c r="G309" s="112">
        <v>0</v>
      </c>
      <c r="H309" s="112">
        <v>0</v>
      </c>
      <c r="I309" s="112">
        <v>0</v>
      </c>
      <c r="J309" s="112">
        <v>0</v>
      </c>
      <c r="K309" s="112">
        <v>0</v>
      </c>
      <c r="L309" s="112">
        <v>0</v>
      </c>
      <c r="M309" s="112">
        <v>0</v>
      </c>
      <c r="N309" s="112">
        <v>0</v>
      </c>
      <c r="O309" s="112">
        <v>0</v>
      </c>
      <c r="P309" s="112"/>
      <c r="Q309" s="112">
        <v>0</v>
      </c>
      <c r="R309" s="112">
        <v>0</v>
      </c>
    </row>
    <row r="310" spans="1:18" s="114" customFormat="1">
      <c r="A310" s="280"/>
      <c r="B310" s="112" t="s">
        <v>176</v>
      </c>
      <c r="C310" s="112">
        <v>0</v>
      </c>
      <c r="D310" s="112">
        <v>0</v>
      </c>
      <c r="E310" s="112">
        <v>0</v>
      </c>
      <c r="F310" s="112">
        <v>0</v>
      </c>
      <c r="G310" s="112">
        <v>0</v>
      </c>
      <c r="H310" s="112">
        <v>0</v>
      </c>
      <c r="I310" s="112">
        <v>0</v>
      </c>
      <c r="J310" s="112">
        <v>0</v>
      </c>
      <c r="K310" s="112">
        <v>0</v>
      </c>
      <c r="L310" s="112">
        <v>0</v>
      </c>
      <c r="M310" s="112">
        <v>0</v>
      </c>
      <c r="N310" s="112">
        <v>0</v>
      </c>
      <c r="O310" s="112">
        <v>0</v>
      </c>
      <c r="P310" s="112"/>
      <c r="Q310" s="112">
        <v>0</v>
      </c>
      <c r="R310" s="112">
        <v>0</v>
      </c>
    </row>
    <row r="311" spans="1:18" s="114" customFormat="1">
      <c r="A311" s="280"/>
      <c r="B311" s="112" t="s">
        <v>177</v>
      </c>
      <c r="C311" s="112">
        <v>0</v>
      </c>
      <c r="D311" s="112">
        <v>0</v>
      </c>
      <c r="E311" s="112">
        <v>6</v>
      </c>
      <c r="F311" s="112">
        <v>0</v>
      </c>
      <c r="G311" s="112">
        <v>0</v>
      </c>
      <c r="H311" s="112">
        <v>0</v>
      </c>
      <c r="I311" s="112">
        <v>0</v>
      </c>
      <c r="J311" s="112">
        <v>0</v>
      </c>
      <c r="K311" s="112">
        <v>0</v>
      </c>
      <c r="L311" s="112">
        <v>0</v>
      </c>
      <c r="M311" s="112">
        <v>0</v>
      </c>
      <c r="N311" s="112">
        <v>0</v>
      </c>
      <c r="O311" s="112">
        <v>6</v>
      </c>
      <c r="P311" s="112"/>
      <c r="Q311" s="112">
        <v>0</v>
      </c>
      <c r="R311" s="112">
        <v>0</v>
      </c>
    </row>
    <row r="312" spans="1:18" s="114" customFormat="1">
      <c r="A312" s="280"/>
      <c r="B312" s="112" t="s">
        <v>178</v>
      </c>
      <c r="C312" s="112">
        <v>0</v>
      </c>
      <c r="D312" s="112">
        <v>0</v>
      </c>
      <c r="E312" s="112">
        <v>0</v>
      </c>
      <c r="F312" s="112">
        <v>0</v>
      </c>
      <c r="G312" s="112">
        <v>0</v>
      </c>
      <c r="H312" s="112">
        <v>0</v>
      </c>
      <c r="I312" s="112">
        <v>0</v>
      </c>
      <c r="J312" s="112">
        <v>0</v>
      </c>
      <c r="K312" s="112">
        <v>0</v>
      </c>
      <c r="L312" s="112">
        <v>0</v>
      </c>
      <c r="M312" s="112">
        <v>0</v>
      </c>
      <c r="N312" s="112">
        <v>0</v>
      </c>
      <c r="O312" s="112">
        <v>0</v>
      </c>
      <c r="P312" s="112"/>
      <c r="Q312" s="112">
        <v>0</v>
      </c>
      <c r="R312" s="112">
        <v>0</v>
      </c>
    </row>
    <row r="313" spans="1:18" s="114" customFormat="1">
      <c r="A313" s="280"/>
      <c r="B313" s="112" t="s">
        <v>179</v>
      </c>
      <c r="C313" s="112">
        <v>0</v>
      </c>
      <c r="D313" s="112">
        <v>0</v>
      </c>
      <c r="E313" s="112">
        <v>0</v>
      </c>
      <c r="F313" s="112">
        <v>0</v>
      </c>
      <c r="G313" s="112">
        <v>0</v>
      </c>
      <c r="H313" s="112">
        <v>0</v>
      </c>
      <c r="I313" s="112">
        <v>0</v>
      </c>
      <c r="J313" s="112">
        <v>0</v>
      </c>
      <c r="K313" s="112">
        <v>0</v>
      </c>
      <c r="L313" s="112">
        <v>0</v>
      </c>
      <c r="M313" s="112">
        <v>0</v>
      </c>
      <c r="N313" s="112">
        <v>0</v>
      </c>
      <c r="O313" s="112">
        <v>0</v>
      </c>
      <c r="P313" s="112"/>
      <c r="Q313" s="112">
        <v>0</v>
      </c>
      <c r="R313" s="112">
        <v>0</v>
      </c>
    </row>
    <row r="314" spans="1:18" s="114" customFormat="1">
      <c r="A314" s="280"/>
      <c r="B314" s="112" t="s">
        <v>180</v>
      </c>
      <c r="C314" s="112">
        <v>0</v>
      </c>
      <c r="D314" s="112">
        <v>0</v>
      </c>
      <c r="E314" s="112">
        <v>0</v>
      </c>
      <c r="F314" s="112">
        <v>0</v>
      </c>
      <c r="G314" s="112">
        <v>0</v>
      </c>
      <c r="H314" s="112">
        <v>0</v>
      </c>
      <c r="I314" s="112">
        <v>0</v>
      </c>
      <c r="J314" s="112">
        <v>0</v>
      </c>
      <c r="K314" s="112">
        <v>0</v>
      </c>
      <c r="L314" s="112">
        <v>0</v>
      </c>
      <c r="M314" s="112">
        <v>0</v>
      </c>
      <c r="N314" s="112">
        <v>0</v>
      </c>
      <c r="O314" s="112">
        <v>0</v>
      </c>
      <c r="P314" s="112"/>
      <c r="Q314" s="112">
        <v>0</v>
      </c>
      <c r="R314" s="112">
        <v>0</v>
      </c>
    </row>
    <row r="315" spans="1:18" s="114" customFormat="1">
      <c r="A315" s="280"/>
      <c r="B315" s="112" t="s">
        <v>181</v>
      </c>
      <c r="C315" s="112">
        <v>0</v>
      </c>
      <c r="D315" s="112">
        <v>0</v>
      </c>
      <c r="E315" s="112">
        <v>0</v>
      </c>
      <c r="F315" s="112">
        <v>0</v>
      </c>
      <c r="G315" s="112">
        <v>0</v>
      </c>
      <c r="H315" s="112">
        <v>0</v>
      </c>
      <c r="I315" s="112">
        <v>0</v>
      </c>
      <c r="J315" s="112">
        <v>0</v>
      </c>
      <c r="K315" s="112">
        <v>0</v>
      </c>
      <c r="L315" s="112">
        <v>0</v>
      </c>
      <c r="M315" s="112">
        <v>0</v>
      </c>
      <c r="N315" s="112">
        <v>0</v>
      </c>
      <c r="O315" s="112">
        <v>0</v>
      </c>
      <c r="P315" s="112"/>
      <c r="Q315" s="112">
        <v>0</v>
      </c>
      <c r="R315" s="112">
        <v>0</v>
      </c>
    </row>
    <row r="316" spans="1:18" s="114" customFormat="1">
      <c r="A316" s="280"/>
      <c r="B316" s="112" t="s">
        <v>182</v>
      </c>
      <c r="C316" s="112">
        <v>0</v>
      </c>
      <c r="D316" s="112">
        <v>0</v>
      </c>
      <c r="E316" s="112">
        <v>0</v>
      </c>
      <c r="F316" s="112">
        <v>0</v>
      </c>
      <c r="G316" s="112">
        <v>0</v>
      </c>
      <c r="H316" s="112">
        <v>0</v>
      </c>
      <c r="I316" s="112">
        <v>0</v>
      </c>
      <c r="J316" s="112">
        <v>0</v>
      </c>
      <c r="K316" s="112">
        <v>0</v>
      </c>
      <c r="L316" s="112">
        <v>0</v>
      </c>
      <c r="M316" s="112">
        <v>0</v>
      </c>
      <c r="N316" s="112">
        <v>0</v>
      </c>
      <c r="O316" s="112">
        <v>0</v>
      </c>
      <c r="P316" s="112"/>
      <c r="Q316" s="112">
        <v>0</v>
      </c>
      <c r="R316" s="112">
        <v>0</v>
      </c>
    </row>
    <row r="317" spans="1:18" s="114" customFormat="1">
      <c r="A317" s="280"/>
      <c r="B317" s="112" t="s">
        <v>183</v>
      </c>
      <c r="C317" s="112">
        <v>0</v>
      </c>
      <c r="D317" s="112">
        <v>0</v>
      </c>
      <c r="E317" s="112">
        <v>0</v>
      </c>
      <c r="F317" s="112">
        <v>0</v>
      </c>
      <c r="G317" s="112">
        <v>0</v>
      </c>
      <c r="H317" s="112">
        <v>0</v>
      </c>
      <c r="I317" s="112">
        <v>0</v>
      </c>
      <c r="J317" s="112">
        <v>0</v>
      </c>
      <c r="K317" s="112">
        <v>0</v>
      </c>
      <c r="L317" s="112">
        <v>0</v>
      </c>
      <c r="M317" s="112">
        <v>0</v>
      </c>
      <c r="N317" s="112">
        <v>0</v>
      </c>
      <c r="O317" s="112">
        <v>0</v>
      </c>
      <c r="P317" s="112"/>
      <c r="Q317" s="112">
        <v>0</v>
      </c>
      <c r="R317" s="112">
        <v>0</v>
      </c>
    </row>
    <row r="318" spans="1:18" s="114" customFormat="1">
      <c r="A318" s="287"/>
      <c r="B318" s="288" t="s">
        <v>184</v>
      </c>
      <c r="C318" s="112">
        <v>0</v>
      </c>
      <c r="D318" s="112">
        <v>0</v>
      </c>
      <c r="E318" s="112">
        <v>0</v>
      </c>
      <c r="F318" s="112">
        <v>0</v>
      </c>
      <c r="G318" s="112">
        <v>0</v>
      </c>
      <c r="H318" s="112">
        <v>0</v>
      </c>
      <c r="I318" s="112">
        <v>0</v>
      </c>
      <c r="J318" s="112">
        <v>0</v>
      </c>
      <c r="K318" s="112">
        <v>0</v>
      </c>
      <c r="L318" s="112">
        <v>0</v>
      </c>
      <c r="M318" s="112">
        <v>0</v>
      </c>
      <c r="N318" s="112">
        <v>0</v>
      </c>
      <c r="O318" s="112">
        <v>0</v>
      </c>
      <c r="P318" s="112"/>
      <c r="Q318" s="112">
        <v>0</v>
      </c>
      <c r="R318" s="112">
        <v>0</v>
      </c>
    </row>
    <row r="319" spans="1:18" s="114" customFormat="1">
      <c r="A319" s="280"/>
      <c r="B319" s="112" t="s">
        <v>185</v>
      </c>
      <c r="C319" s="112">
        <v>0</v>
      </c>
      <c r="D319" s="112">
        <v>0</v>
      </c>
      <c r="E319" s="112">
        <v>0</v>
      </c>
      <c r="F319" s="112">
        <v>0</v>
      </c>
      <c r="G319" s="112">
        <v>0</v>
      </c>
      <c r="H319" s="112">
        <v>0</v>
      </c>
      <c r="I319" s="112">
        <v>0</v>
      </c>
      <c r="J319" s="112">
        <v>0</v>
      </c>
      <c r="K319" s="112">
        <v>0</v>
      </c>
      <c r="L319" s="112">
        <v>0</v>
      </c>
      <c r="M319" s="112">
        <v>0</v>
      </c>
      <c r="N319" s="112">
        <v>0</v>
      </c>
      <c r="O319" s="112">
        <v>0</v>
      </c>
      <c r="P319" s="112"/>
      <c r="Q319" s="112">
        <v>0</v>
      </c>
      <c r="R319" s="112">
        <v>0</v>
      </c>
    </row>
    <row r="320" spans="1:18" s="114" customFormat="1">
      <c r="A320" s="280"/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2"/>
      <c r="O320" s="112"/>
      <c r="P320" s="112"/>
      <c r="Q320" s="112"/>
      <c r="R320" s="112"/>
    </row>
    <row r="321" spans="1:19" s="114" customFormat="1">
      <c r="A321" s="280"/>
      <c r="B321" s="111" t="s">
        <v>103</v>
      </c>
      <c r="C321" s="111">
        <v>0</v>
      </c>
      <c r="D321" s="111">
        <v>0</v>
      </c>
      <c r="E321" s="111">
        <v>11</v>
      </c>
      <c r="F321" s="111">
        <v>2</v>
      </c>
      <c r="G321" s="111">
        <v>0</v>
      </c>
      <c r="H321" s="111">
        <v>0</v>
      </c>
      <c r="I321" s="111">
        <v>0</v>
      </c>
      <c r="J321" s="111">
        <v>0</v>
      </c>
      <c r="K321" s="111">
        <v>0</v>
      </c>
      <c r="L321" s="111">
        <v>0</v>
      </c>
      <c r="M321" s="111">
        <v>0</v>
      </c>
      <c r="N321" s="111">
        <v>0</v>
      </c>
      <c r="O321" s="111">
        <v>13</v>
      </c>
      <c r="P321" s="111"/>
      <c r="Q321" s="111">
        <v>0</v>
      </c>
      <c r="R321" s="111">
        <v>0</v>
      </c>
      <c r="S321" s="112"/>
    </row>
    <row r="322" spans="1:19" s="114" customFormat="1">
      <c r="A322" s="289"/>
      <c r="B322" s="201"/>
      <c r="C322" s="111"/>
      <c r="D322" s="111"/>
      <c r="E322" s="111"/>
      <c r="F322" s="111"/>
      <c r="G322" s="111"/>
      <c r="H322" s="111"/>
      <c r="I322" s="111"/>
      <c r="J322" s="111"/>
      <c r="K322" s="111"/>
      <c r="L322" s="111"/>
      <c r="M322" s="111"/>
      <c r="N322" s="111"/>
      <c r="O322" s="111"/>
      <c r="P322" s="111"/>
      <c r="Q322" s="111"/>
      <c r="R322" s="111"/>
    </row>
    <row r="323" spans="1:19" s="114" customFormat="1">
      <c r="A323" s="285" t="s">
        <v>312</v>
      </c>
      <c r="B323" s="112" t="s">
        <v>161</v>
      </c>
      <c r="C323" s="112">
        <v>0</v>
      </c>
      <c r="D323" s="112">
        <v>0</v>
      </c>
      <c r="E323" s="112">
        <v>0</v>
      </c>
      <c r="F323" s="112">
        <v>0</v>
      </c>
      <c r="G323" s="112">
        <v>0</v>
      </c>
      <c r="H323" s="112">
        <v>0</v>
      </c>
      <c r="I323" s="112">
        <v>0</v>
      </c>
      <c r="J323" s="112">
        <v>0</v>
      </c>
      <c r="K323" s="112">
        <v>0</v>
      </c>
      <c r="L323" s="112">
        <v>0</v>
      </c>
      <c r="M323" s="112">
        <v>0</v>
      </c>
      <c r="N323" s="112">
        <v>0</v>
      </c>
      <c r="O323" s="112">
        <v>0</v>
      </c>
      <c r="P323" s="112"/>
      <c r="Q323" s="112">
        <v>0</v>
      </c>
      <c r="R323" s="112">
        <v>0</v>
      </c>
    </row>
    <row r="324" spans="1:19" s="114" customFormat="1">
      <c r="A324" s="286"/>
      <c r="B324" s="112" t="s">
        <v>162</v>
      </c>
      <c r="C324" s="112">
        <v>0</v>
      </c>
      <c r="D324" s="112">
        <v>0</v>
      </c>
      <c r="E324" s="112">
        <v>0</v>
      </c>
      <c r="F324" s="112">
        <v>0</v>
      </c>
      <c r="G324" s="112">
        <v>0</v>
      </c>
      <c r="H324" s="112">
        <v>0</v>
      </c>
      <c r="I324" s="112">
        <v>0</v>
      </c>
      <c r="J324" s="112">
        <v>0</v>
      </c>
      <c r="K324" s="112">
        <v>0</v>
      </c>
      <c r="L324" s="112">
        <v>0</v>
      </c>
      <c r="M324" s="112">
        <v>0</v>
      </c>
      <c r="N324" s="112">
        <v>0</v>
      </c>
      <c r="O324" s="112">
        <v>0</v>
      </c>
      <c r="P324" s="112"/>
      <c r="Q324" s="112">
        <v>0</v>
      </c>
      <c r="R324" s="112">
        <v>0</v>
      </c>
    </row>
    <row r="325" spans="1:19" s="114" customFormat="1">
      <c r="A325" s="280"/>
      <c r="B325" s="112" t="s">
        <v>163</v>
      </c>
      <c r="C325" s="112">
        <v>0</v>
      </c>
      <c r="D325" s="112">
        <v>0</v>
      </c>
      <c r="E325" s="112">
        <v>0</v>
      </c>
      <c r="F325" s="112">
        <v>0</v>
      </c>
      <c r="G325" s="112">
        <v>0</v>
      </c>
      <c r="H325" s="112">
        <v>0</v>
      </c>
      <c r="I325" s="112">
        <v>0</v>
      </c>
      <c r="J325" s="112">
        <v>0</v>
      </c>
      <c r="K325" s="112">
        <v>0</v>
      </c>
      <c r="L325" s="112">
        <v>0</v>
      </c>
      <c r="M325" s="112">
        <v>0</v>
      </c>
      <c r="N325" s="112">
        <v>0</v>
      </c>
      <c r="O325" s="112">
        <v>0</v>
      </c>
      <c r="P325" s="112"/>
      <c r="Q325" s="112">
        <v>0</v>
      </c>
      <c r="R325" s="112">
        <v>0</v>
      </c>
    </row>
    <row r="326" spans="1:19" s="114" customFormat="1">
      <c r="A326" s="286"/>
      <c r="B326" s="112" t="s">
        <v>164</v>
      </c>
      <c r="C326" s="112">
        <v>0</v>
      </c>
      <c r="D326" s="112">
        <v>0</v>
      </c>
      <c r="E326" s="112">
        <v>0</v>
      </c>
      <c r="F326" s="112">
        <v>0</v>
      </c>
      <c r="G326" s="112">
        <v>0</v>
      </c>
      <c r="H326" s="112">
        <v>0</v>
      </c>
      <c r="I326" s="112">
        <v>0</v>
      </c>
      <c r="J326" s="112">
        <v>0</v>
      </c>
      <c r="K326" s="112">
        <v>0</v>
      </c>
      <c r="L326" s="112">
        <v>0</v>
      </c>
      <c r="M326" s="112">
        <v>0</v>
      </c>
      <c r="N326" s="112">
        <v>0</v>
      </c>
      <c r="O326" s="112">
        <v>0</v>
      </c>
      <c r="P326" s="112"/>
      <c r="Q326" s="112">
        <v>0</v>
      </c>
      <c r="R326" s="112">
        <v>0</v>
      </c>
    </row>
    <row r="327" spans="1:19" s="114" customFormat="1">
      <c r="A327" s="280"/>
      <c r="B327" s="112" t="s">
        <v>165</v>
      </c>
      <c r="C327" s="112">
        <v>0</v>
      </c>
      <c r="D327" s="112">
        <v>0</v>
      </c>
      <c r="E327" s="112">
        <v>0</v>
      </c>
      <c r="F327" s="112">
        <v>0</v>
      </c>
      <c r="G327" s="112">
        <v>0</v>
      </c>
      <c r="H327" s="112">
        <v>0</v>
      </c>
      <c r="I327" s="112">
        <v>0</v>
      </c>
      <c r="J327" s="112">
        <v>0</v>
      </c>
      <c r="K327" s="112">
        <v>0</v>
      </c>
      <c r="L327" s="112">
        <v>0</v>
      </c>
      <c r="M327" s="112">
        <v>0</v>
      </c>
      <c r="N327" s="112">
        <v>0</v>
      </c>
      <c r="O327" s="112">
        <v>0</v>
      </c>
      <c r="P327" s="112"/>
      <c r="Q327" s="112">
        <v>0</v>
      </c>
      <c r="R327" s="112">
        <v>0</v>
      </c>
    </row>
    <row r="328" spans="1:19" s="114" customFormat="1">
      <c r="A328" s="280"/>
      <c r="B328" s="112" t="s">
        <v>166</v>
      </c>
      <c r="C328" s="112">
        <v>0</v>
      </c>
      <c r="D328" s="112">
        <v>0</v>
      </c>
      <c r="E328" s="112">
        <v>0</v>
      </c>
      <c r="F328" s="112">
        <v>0</v>
      </c>
      <c r="G328" s="112">
        <v>0</v>
      </c>
      <c r="H328" s="112">
        <v>0</v>
      </c>
      <c r="I328" s="112">
        <v>0</v>
      </c>
      <c r="J328" s="112">
        <v>0</v>
      </c>
      <c r="K328" s="112">
        <v>0</v>
      </c>
      <c r="L328" s="112">
        <v>0</v>
      </c>
      <c r="M328" s="112">
        <v>0</v>
      </c>
      <c r="N328" s="112">
        <v>0</v>
      </c>
      <c r="O328" s="112">
        <v>0</v>
      </c>
      <c r="P328" s="112"/>
      <c r="Q328" s="112">
        <v>0</v>
      </c>
      <c r="R328" s="112">
        <v>0</v>
      </c>
    </row>
    <row r="329" spans="1:19" s="114" customFormat="1">
      <c r="A329" s="280"/>
      <c r="B329" s="112" t="s">
        <v>167</v>
      </c>
      <c r="C329" s="112">
        <v>0</v>
      </c>
      <c r="D329" s="112">
        <v>0</v>
      </c>
      <c r="E329" s="112">
        <v>0</v>
      </c>
      <c r="F329" s="112">
        <v>0</v>
      </c>
      <c r="G329" s="112">
        <v>0</v>
      </c>
      <c r="H329" s="112">
        <v>0</v>
      </c>
      <c r="I329" s="112">
        <v>0</v>
      </c>
      <c r="J329" s="112">
        <v>0</v>
      </c>
      <c r="K329" s="112">
        <v>0</v>
      </c>
      <c r="L329" s="112">
        <v>0</v>
      </c>
      <c r="M329" s="112">
        <v>0</v>
      </c>
      <c r="N329" s="112">
        <v>0</v>
      </c>
      <c r="O329" s="112">
        <v>0</v>
      </c>
      <c r="P329" s="112"/>
      <c r="Q329" s="112">
        <v>0</v>
      </c>
      <c r="R329" s="112">
        <v>0</v>
      </c>
    </row>
    <row r="330" spans="1:19" s="114" customFormat="1">
      <c r="A330" s="280"/>
      <c r="B330" s="112" t="s">
        <v>168</v>
      </c>
      <c r="C330" s="112">
        <v>0</v>
      </c>
      <c r="D330" s="112">
        <v>0</v>
      </c>
      <c r="E330" s="112">
        <v>0</v>
      </c>
      <c r="F330" s="112">
        <v>0</v>
      </c>
      <c r="G330" s="112">
        <v>0</v>
      </c>
      <c r="H330" s="112">
        <v>0</v>
      </c>
      <c r="I330" s="112">
        <v>0</v>
      </c>
      <c r="J330" s="112">
        <v>0</v>
      </c>
      <c r="K330" s="112">
        <v>0</v>
      </c>
      <c r="L330" s="112">
        <v>0</v>
      </c>
      <c r="M330" s="112">
        <v>0</v>
      </c>
      <c r="N330" s="112">
        <v>0</v>
      </c>
      <c r="O330" s="112">
        <v>0</v>
      </c>
      <c r="P330" s="112"/>
      <c r="Q330" s="112">
        <v>0</v>
      </c>
      <c r="R330" s="112">
        <v>0</v>
      </c>
    </row>
    <row r="331" spans="1:19" s="114" customFormat="1">
      <c r="A331" s="280"/>
      <c r="B331" s="112" t="s">
        <v>169</v>
      </c>
      <c r="C331" s="112">
        <v>0</v>
      </c>
      <c r="D331" s="112">
        <v>0</v>
      </c>
      <c r="E331" s="112">
        <v>0</v>
      </c>
      <c r="F331" s="112">
        <v>0</v>
      </c>
      <c r="G331" s="112">
        <v>0</v>
      </c>
      <c r="H331" s="112">
        <v>0</v>
      </c>
      <c r="I331" s="112">
        <v>0</v>
      </c>
      <c r="J331" s="112">
        <v>0</v>
      </c>
      <c r="K331" s="112">
        <v>0</v>
      </c>
      <c r="L331" s="112">
        <v>0</v>
      </c>
      <c r="M331" s="112">
        <v>0</v>
      </c>
      <c r="N331" s="112">
        <v>0</v>
      </c>
      <c r="O331" s="112">
        <v>0</v>
      </c>
      <c r="P331" s="112"/>
      <c r="Q331" s="112">
        <v>0</v>
      </c>
      <c r="R331" s="112">
        <v>0</v>
      </c>
    </row>
    <row r="332" spans="1:19" s="114" customFormat="1">
      <c r="A332" s="280"/>
      <c r="B332" s="112" t="s">
        <v>170</v>
      </c>
      <c r="C332" s="112">
        <v>0</v>
      </c>
      <c r="D332" s="112">
        <v>0</v>
      </c>
      <c r="E332" s="112">
        <v>0</v>
      </c>
      <c r="F332" s="112">
        <v>0</v>
      </c>
      <c r="G332" s="112">
        <v>0</v>
      </c>
      <c r="H332" s="112">
        <v>0</v>
      </c>
      <c r="I332" s="112">
        <v>0</v>
      </c>
      <c r="J332" s="112">
        <v>0</v>
      </c>
      <c r="K332" s="112">
        <v>0</v>
      </c>
      <c r="L332" s="112">
        <v>0</v>
      </c>
      <c r="M332" s="112">
        <v>0</v>
      </c>
      <c r="N332" s="112">
        <v>0</v>
      </c>
      <c r="O332" s="112">
        <v>0</v>
      </c>
      <c r="P332" s="112"/>
      <c r="Q332" s="112">
        <v>0</v>
      </c>
      <c r="R332" s="112">
        <v>0</v>
      </c>
    </row>
    <row r="333" spans="1:19" s="114" customFormat="1">
      <c r="A333" s="280"/>
      <c r="B333" s="112" t="s">
        <v>171</v>
      </c>
      <c r="C333" s="112">
        <v>0</v>
      </c>
      <c r="D333" s="112">
        <v>0</v>
      </c>
      <c r="E333" s="112">
        <v>0</v>
      </c>
      <c r="F333" s="112">
        <v>0</v>
      </c>
      <c r="G333" s="112">
        <v>0</v>
      </c>
      <c r="H333" s="112">
        <v>0</v>
      </c>
      <c r="I333" s="112">
        <v>0</v>
      </c>
      <c r="J333" s="112">
        <v>0</v>
      </c>
      <c r="K333" s="112">
        <v>0</v>
      </c>
      <c r="L333" s="112">
        <v>0</v>
      </c>
      <c r="M333" s="112">
        <v>0</v>
      </c>
      <c r="N333" s="112">
        <v>0</v>
      </c>
      <c r="O333" s="112">
        <v>0</v>
      </c>
      <c r="P333" s="112"/>
      <c r="Q333" s="112">
        <v>0</v>
      </c>
      <c r="R333" s="112">
        <v>0</v>
      </c>
    </row>
    <row r="334" spans="1:19" s="114" customFormat="1">
      <c r="A334" s="280"/>
      <c r="B334" s="112" t="s">
        <v>172</v>
      </c>
      <c r="C334" s="112">
        <v>0</v>
      </c>
      <c r="D334" s="112">
        <v>0</v>
      </c>
      <c r="E334" s="112">
        <v>0</v>
      </c>
      <c r="F334" s="112">
        <v>0</v>
      </c>
      <c r="G334" s="112">
        <v>0</v>
      </c>
      <c r="H334" s="112">
        <v>0</v>
      </c>
      <c r="I334" s="112">
        <v>0</v>
      </c>
      <c r="J334" s="112">
        <v>0</v>
      </c>
      <c r="K334" s="112">
        <v>0</v>
      </c>
      <c r="L334" s="112">
        <v>0</v>
      </c>
      <c r="M334" s="112">
        <v>0</v>
      </c>
      <c r="N334" s="112">
        <v>0</v>
      </c>
      <c r="O334" s="112">
        <v>0</v>
      </c>
      <c r="P334" s="112"/>
      <c r="Q334" s="112">
        <v>0</v>
      </c>
      <c r="R334" s="112">
        <v>0</v>
      </c>
    </row>
    <row r="335" spans="1:19" s="114" customFormat="1">
      <c r="A335" s="280"/>
      <c r="B335" s="112" t="s">
        <v>173</v>
      </c>
      <c r="C335" s="112">
        <v>0</v>
      </c>
      <c r="D335" s="112">
        <v>0</v>
      </c>
      <c r="E335" s="112">
        <v>0</v>
      </c>
      <c r="F335" s="112">
        <v>0</v>
      </c>
      <c r="G335" s="112">
        <v>0</v>
      </c>
      <c r="H335" s="112">
        <v>0</v>
      </c>
      <c r="I335" s="112">
        <v>0</v>
      </c>
      <c r="J335" s="112">
        <v>0</v>
      </c>
      <c r="K335" s="112">
        <v>0</v>
      </c>
      <c r="L335" s="112">
        <v>0</v>
      </c>
      <c r="M335" s="112">
        <v>0</v>
      </c>
      <c r="N335" s="112">
        <v>0</v>
      </c>
      <c r="O335" s="112">
        <v>0</v>
      </c>
      <c r="P335" s="112"/>
      <c r="Q335" s="112">
        <v>0</v>
      </c>
      <c r="R335" s="112">
        <v>0</v>
      </c>
    </row>
    <row r="336" spans="1:19" s="114" customFormat="1">
      <c r="A336" s="280"/>
      <c r="B336" s="112" t="s">
        <v>174</v>
      </c>
      <c r="C336" s="112">
        <v>0</v>
      </c>
      <c r="D336" s="112">
        <v>0</v>
      </c>
      <c r="E336" s="112">
        <v>0</v>
      </c>
      <c r="F336" s="112">
        <v>0</v>
      </c>
      <c r="G336" s="112">
        <v>0</v>
      </c>
      <c r="H336" s="112">
        <v>0</v>
      </c>
      <c r="I336" s="112">
        <v>0</v>
      </c>
      <c r="J336" s="112">
        <v>0</v>
      </c>
      <c r="K336" s="112">
        <v>0</v>
      </c>
      <c r="L336" s="112">
        <v>0</v>
      </c>
      <c r="M336" s="112">
        <v>0</v>
      </c>
      <c r="N336" s="112">
        <v>0</v>
      </c>
      <c r="O336" s="112">
        <v>0</v>
      </c>
      <c r="P336" s="112"/>
      <c r="Q336" s="112">
        <v>0</v>
      </c>
      <c r="R336" s="112">
        <v>0</v>
      </c>
    </row>
    <row r="337" spans="1:18" s="114" customFormat="1">
      <c r="A337" s="280"/>
      <c r="B337" s="112" t="s">
        <v>175</v>
      </c>
      <c r="C337" s="112">
        <v>0</v>
      </c>
      <c r="D337" s="112">
        <v>0</v>
      </c>
      <c r="E337" s="112">
        <v>0</v>
      </c>
      <c r="F337" s="112">
        <v>0</v>
      </c>
      <c r="G337" s="112">
        <v>0</v>
      </c>
      <c r="H337" s="112">
        <v>0</v>
      </c>
      <c r="I337" s="112">
        <v>0</v>
      </c>
      <c r="J337" s="112">
        <v>0</v>
      </c>
      <c r="K337" s="112">
        <v>0</v>
      </c>
      <c r="L337" s="112">
        <v>0</v>
      </c>
      <c r="M337" s="112">
        <v>0</v>
      </c>
      <c r="N337" s="112">
        <v>0</v>
      </c>
      <c r="O337" s="112">
        <v>0</v>
      </c>
      <c r="P337" s="112"/>
      <c r="Q337" s="112">
        <v>0</v>
      </c>
      <c r="R337" s="112">
        <v>0</v>
      </c>
    </row>
    <row r="338" spans="1:18" s="114" customFormat="1">
      <c r="A338" s="280"/>
      <c r="B338" s="112" t="s">
        <v>176</v>
      </c>
      <c r="C338" s="112">
        <v>0</v>
      </c>
      <c r="D338" s="112">
        <v>0</v>
      </c>
      <c r="E338" s="112">
        <v>0</v>
      </c>
      <c r="F338" s="112">
        <v>0</v>
      </c>
      <c r="G338" s="112">
        <v>0</v>
      </c>
      <c r="H338" s="112">
        <v>0</v>
      </c>
      <c r="I338" s="112">
        <v>0</v>
      </c>
      <c r="J338" s="112">
        <v>0</v>
      </c>
      <c r="K338" s="112">
        <v>0</v>
      </c>
      <c r="L338" s="112">
        <v>0</v>
      </c>
      <c r="M338" s="112">
        <v>0</v>
      </c>
      <c r="N338" s="112">
        <v>0</v>
      </c>
      <c r="O338" s="112">
        <v>0</v>
      </c>
      <c r="P338" s="112"/>
      <c r="Q338" s="112">
        <v>0</v>
      </c>
      <c r="R338" s="112">
        <v>0</v>
      </c>
    </row>
    <row r="339" spans="1:18" s="114" customFormat="1">
      <c r="A339" s="280"/>
      <c r="B339" s="112" t="s">
        <v>177</v>
      </c>
      <c r="C339" s="112">
        <v>0</v>
      </c>
      <c r="D339" s="112">
        <v>0</v>
      </c>
      <c r="E339" s="112">
        <v>0</v>
      </c>
      <c r="F339" s="112">
        <v>0</v>
      </c>
      <c r="G339" s="112">
        <v>0</v>
      </c>
      <c r="H339" s="112">
        <v>0</v>
      </c>
      <c r="I339" s="112">
        <v>0</v>
      </c>
      <c r="J339" s="112">
        <v>0</v>
      </c>
      <c r="K339" s="112">
        <v>0</v>
      </c>
      <c r="L339" s="112">
        <v>0</v>
      </c>
      <c r="M339" s="112">
        <v>0</v>
      </c>
      <c r="N339" s="112">
        <v>0</v>
      </c>
      <c r="O339" s="112">
        <v>0</v>
      </c>
      <c r="P339" s="112"/>
      <c r="Q339" s="112">
        <v>0</v>
      </c>
      <c r="R339" s="112">
        <v>0</v>
      </c>
    </row>
    <row r="340" spans="1:18" s="114" customFormat="1">
      <c r="A340" s="280"/>
      <c r="B340" s="112" t="s">
        <v>178</v>
      </c>
      <c r="C340" s="112">
        <v>0</v>
      </c>
      <c r="D340" s="112">
        <v>0</v>
      </c>
      <c r="E340" s="112">
        <v>0</v>
      </c>
      <c r="F340" s="112">
        <v>0</v>
      </c>
      <c r="G340" s="112">
        <v>0</v>
      </c>
      <c r="H340" s="112">
        <v>0</v>
      </c>
      <c r="I340" s="112">
        <v>0</v>
      </c>
      <c r="J340" s="112">
        <v>0</v>
      </c>
      <c r="K340" s="112">
        <v>0</v>
      </c>
      <c r="L340" s="112">
        <v>0</v>
      </c>
      <c r="M340" s="112">
        <v>0</v>
      </c>
      <c r="N340" s="112">
        <v>0</v>
      </c>
      <c r="O340" s="112">
        <v>0</v>
      </c>
      <c r="P340" s="112"/>
      <c r="Q340" s="112">
        <v>0</v>
      </c>
      <c r="R340" s="112">
        <v>0</v>
      </c>
    </row>
    <row r="341" spans="1:18" s="114" customFormat="1">
      <c r="A341" s="280"/>
      <c r="B341" s="112" t="s">
        <v>179</v>
      </c>
      <c r="C341" s="112">
        <v>0</v>
      </c>
      <c r="D341" s="112">
        <v>0</v>
      </c>
      <c r="E341" s="112">
        <v>0</v>
      </c>
      <c r="F341" s="112">
        <v>0</v>
      </c>
      <c r="G341" s="112">
        <v>0</v>
      </c>
      <c r="H341" s="112">
        <v>0</v>
      </c>
      <c r="I341" s="112">
        <v>0</v>
      </c>
      <c r="J341" s="112">
        <v>0</v>
      </c>
      <c r="K341" s="112">
        <v>0</v>
      </c>
      <c r="L341" s="112">
        <v>0</v>
      </c>
      <c r="M341" s="112">
        <v>0</v>
      </c>
      <c r="N341" s="112">
        <v>0</v>
      </c>
      <c r="O341" s="112">
        <v>0</v>
      </c>
      <c r="P341" s="112"/>
      <c r="Q341" s="112">
        <v>0</v>
      </c>
      <c r="R341" s="112">
        <v>0</v>
      </c>
    </row>
    <row r="342" spans="1:18" s="114" customFormat="1">
      <c r="A342" s="280"/>
      <c r="B342" s="112" t="s">
        <v>180</v>
      </c>
      <c r="C342" s="112">
        <v>0</v>
      </c>
      <c r="D342" s="112">
        <v>0</v>
      </c>
      <c r="E342" s="112">
        <v>0</v>
      </c>
      <c r="F342" s="112">
        <v>0</v>
      </c>
      <c r="G342" s="112">
        <v>0</v>
      </c>
      <c r="H342" s="112">
        <v>0</v>
      </c>
      <c r="I342" s="112">
        <v>0</v>
      </c>
      <c r="J342" s="112">
        <v>0</v>
      </c>
      <c r="K342" s="112">
        <v>0</v>
      </c>
      <c r="L342" s="112">
        <v>0</v>
      </c>
      <c r="M342" s="112">
        <v>0</v>
      </c>
      <c r="N342" s="112">
        <v>0</v>
      </c>
      <c r="O342" s="112">
        <v>0</v>
      </c>
      <c r="P342" s="112"/>
      <c r="Q342" s="112">
        <v>0</v>
      </c>
      <c r="R342" s="112">
        <v>0</v>
      </c>
    </row>
    <row r="343" spans="1:18" s="114" customFormat="1">
      <c r="A343" s="280"/>
      <c r="B343" s="112" t="s">
        <v>181</v>
      </c>
      <c r="C343" s="112">
        <v>0</v>
      </c>
      <c r="D343" s="112">
        <v>0</v>
      </c>
      <c r="E343" s="112">
        <v>0</v>
      </c>
      <c r="F343" s="112">
        <v>0</v>
      </c>
      <c r="G343" s="112">
        <v>0</v>
      </c>
      <c r="H343" s="112">
        <v>0</v>
      </c>
      <c r="I343" s="112">
        <v>0</v>
      </c>
      <c r="J343" s="112">
        <v>0</v>
      </c>
      <c r="K343" s="112">
        <v>0</v>
      </c>
      <c r="L343" s="112">
        <v>0</v>
      </c>
      <c r="M343" s="112">
        <v>0</v>
      </c>
      <c r="N343" s="112">
        <v>0</v>
      </c>
      <c r="O343" s="112">
        <v>0</v>
      </c>
      <c r="P343" s="112"/>
      <c r="Q343" s="112">
        <v>0</v>
      </c>
      <c r="R343" s="112">
        <v>0</v>
      </c>
    </row>
    <row r="344" spans="1:18" s="114" customFormat="1">
      <c r="A344" s="280"/>
      <c r="B344" s="112" t="s">
        <v>182</v>
      </c>
      <c r="C344" s="112">
        <v>0</v>
      </c>
      <c r="D344" s="112">
        <v>0</v>
      </c>
      <c r="E344" s="112">
        <v>0</v>
      </c>
      <c r="F344" s="112">
        <v>0</v>
      </c>
      <c r="G344" s="112">
        <v>0</v>
      </c>
      <c r="H344" s="112">
        <v>0</v>
      </c>
      <c r="I344" s="112">
        <v>0</v>
      </c>
      <c r="J344" s="112">
        <v>0</v>
      </c>
      <c r="K344" s="112">
        <v>0</v>
      </c>
      <c r="L344" s="112">
        <v>0</v>
      </c>
      <c r="M344" s="112">
        <v>0</v>
      </c>
      <c r="N344" s="112">
        <v>0</v>
      </c>
      <c r="O344" s="112">
        <v>0</v>
      </c>
      <c r="P344" s="112"/>
      <c r="Q344" s="112">
        <v>0</v>
      </c>
      <c r="R344" s="112">
        <v>0</v>
      </c>
    </row>
    <row r="345" spans="1:18" s="114" customFormat="1">
      <c r="A345" s="280"/>
      <c r="B345" s="112" t="s">
        <v>183</v>
      </c>
      <c r="C345" s="112">
        <v>0</v>
      </c>
      <c r="D345" s="112">
        <v>0</v>
      </c>
      <c r="E345" s="112">
        <v>0</v>
      </c>
      <c r="F345" s="112">
        <v>0</v>
      </c>
      <c r="G345" s="112">
        <v>0</v>
      </c>
      <c r="H345" s="112">
        <v>0</v>
      </c>
      <c r="I345" s="112">
        <v>0</v>
      </c>
      <c r="J345" s="112">
        <v>0</v>
      </c>
      <c r="K345" s="112">
        <v>0</v>
      </c>
      <c r="L345" s="112">
        <v>0</v>
      </c>
      <c r="M345" s="112">
        <v>0</v>
      </c>
      <c r="N345" s="112">
        <v>0</v>
      </c>
      <c r="O345" s="112">
        <v>0</v>
      </c>
      <c r="P345" s="112"/>
      <c r="Q345" s="112">
        <v>0</v>
      </c>
      <c r="R345" s="112">
        <v>0</v>
      </c>
    </row>
    <row r="346" spans="1:18" s="114" customFormat="1">
      <c r="A346" s="287"/>
      <c r="B346" s="288" t="s">
        <v>184</v>
      </c>
      <c r="C346" s="112">
        <v>0</v>
      </c>
      <c r="D346" s="112">
        <v>0</v>
      </c>
      <c r="E346" s="112">
        <v>0</v>
      </c>
      <c r="F346" s="112">
        <v>0</v>
      </c>
      <c r="G346" s="112">
        <v>0</v>
      </c>
      <c r="H346" s="112">
        <v>0</v>
      </c>
      <c r="I346" s="112">
        <v>0</v>
      </c>
      <c r="J346" s="112">
        <v>0</v>
      </c>
      <c r="K346" s="112">
        <v>0</v>
      </c>
      <c r="L346" s="112">
        <v>0</v>
      </c>
      <c r="M346" s="112">
        <v>0</v>
      </c>
      <c r="N346" s="112">
        <v>0</v>
      </c>
      <c r="O346" s="112">
        <v>0</v>
      </c>
      <c r="P346" s="112"/>
      <c r="Q346" s="112">
        <v>0</v>
      </c>
      <c r="R346" s="112">
        <v>0</v>
      </c>
    </row>
    <row r="347" spans="1:18" s="114" customFormat="1">
      <c r="A347" s="280"/>
      <c r="B347" s="112" t="s">
        <v>185</v>
      </c>
      <c r="C347" s="112">
        <v>0</v>
      </c>
      <c r="D347" s="112">
        <v>0</v>
      </c>
      <c r="E347" s="112">
        <v>0</v>
      </c>
      <c r="F347" s="112">
        <v>0</v>
      </c>
      <c r="G347" s="112">
        <v>0</v>
      </c>
      <c r="H347" s="112">
        <v>0</v>
      </c>
      <c r="I347" s="112">
        <v>0</v>
      </c>
      <c r="J347" s="112">
        <v>0</v>
      </c>
      <c r="K347" s="112">
        <v>0</v>
      </c>
      <c r="L347" s="112">
        <v>0</v>
      </c>
      <c r="M347" s="112">
        <v>0</v>
      </c>
      <c r="N347" s="112">
        <v>0</v>
      </c>
      <c r="O347" s="112">
        <v>0</v>
      </c>
      <c r="P347" s="112"/>
      <c r="Q347" s="112">
        <v>0</v>
      </c>
      <c r="R347" s="112">
        <v>0</v>
      </c>
    </row>
    <row r="348" spans="1:18" s="114" customFormat="1">
      <c r="A348" s="280"/>
      <c r="B348" s="112"/>
      <c r="C348" s="112"/>
      <c r="D348" s="112"/>
      <c r="E348" s="112"/>
      <c r="F348" s="112"/>
      <c r="G348" s="112"/>
      <c r="H348" s="112"/>
      <c r="I348" s="112"/>
      <c r="J348" s="112"/>
      <c r="K348" s="112"/>
      <c r="L348" s="112"/>
      <c r="M348" s="112"/>
      <c r="N348" s="112"/>
      <c r="O348" s="112"/>
      <c r="P348" s="112"/>
      <c r="Q348" s="112"/>
      <c r="R348" s="112"/>
    </row>
    <row r="349" spans="1:18" s="114" customFormat="1">
      <c r="A349" s="280"/>
      <c r="B349" s="111" t="s">
        <v>103</v>
      </c>
      <c r="C349" s="111">
        <v>0</v>
      </c>
      <c r="D349" s="111">
        <v>0</v>
      </c>
      <c r="E349" s="111">
        <v>0</v>
      </c>
      <c r="F349" s="111">
        <v>0</v>
      </c>
      <c r="G349" s="111">
        <v>0</v>
      </c>
      <c r="H349" s="111">
        <v>0</v>
      </c>
      <c r="I349" s="111">
        <v>0</v>
      </c>
      <c r="J349" s="111">
        <v>0</v>
      </c>
      <c r="K349" s="111">
        <v>0</v>
      </c>
      <c r="L349" s="111">
        <v>0</v>
      </c>
      <c r="M349" s="111">
        <v>0</v>
      </c>
      <c r="N349" s="111">
        <v>0</v>
      </c>
      <c r="O349" s="111">
        <v>0</v>
      </c>
      <c r="P349" s="111"/>
      <c r="Q349" s="111">
        <v>0</v>
      </c>
      <c r="R349" s="111">
        <v>0</v>
      </c>
    </row>
    <row r="350" spans="1:18">
      <c r="A350" s="282"/>
      <c r="B350" s="111"/>
      <c r="C350" s="194"/>
      <c r="D350" s="194"/>
      <c r="E350" s="194"/>
      <c r="F350" s="194"/>
      <c r="G350" s="194"/>
      <c r="H350" s="194"/>
      <c r="I350" s="194"/>
      <c r="J350" s="194"/>
      <c r="K350" s="194"/>
      <c r="L350" s="194"/>
      <c r="M350" s="194"/>
      <c r="O350" s="194"/>
      <c r="P350" s="194"/>
      <c r="Q350" s="194"/>
    </row>
    <row r="351" spans="1:18">
      <c r="A351" s="292" t="s">
        <v>68</v>
      </c>
      <c r="B351" s="134"/>
      <c r="C351" s="195"/>
      <c r="D351" s="195"/>
      <c r="E351" s="195"/>
      <c r="F351" s="195"/>
      <c r="G351" s="195"/>
      <c r="H351" s="195"/>
      <c r="I351" s="195"/>
      <c r="J351" s="195"/>
      <c r="K351" s="195"/>
      <c r="L351" s="195"/>
      <c r="M351" s="195"/>
      <c r="N351" s="205"/>
      <c r="O351" s="195"/>
      <c r="P351" s="194"/>
      <c r="Q351" s="195"/>
      <c r="R351" s="137"/>
    </row>
    <row r="352" spans="1:18">
      <c r="A352" s="282"/>
      <c r="B352" s="111"/>
      <c r="C352" s="140"/>
      <c r="D352" s="140"/>
      <c r="E352" s="140"/>
      <c r="F352" s="140"/>
      <c r="G352" s="140"/>
      <c r="H352" s="140"/>
      <c r="I352" s="140"/>
      <c r="J352" s="140"/>
      <c r="K352" s="140"/>
      <c r="L352" s="140"/>
      <c r="M352" s="140"/>
      <c r="N352" s="140"/>
      <c r="O352" s="140"/>
      <c r="P352" s="140"/>
      <c r="Q352" s="140"/>
      <c r="R352" s="140"/>
    </row>
    <row r="353" spans="1:18" s="114" customFormat="1">
      <c r="A353" s="285" t="s">
        <v>297</v>
      </c>
      <c r="B353" s="112" t="s">
        <v>161</v>
      </c>
      <c r="C353" s="112">
        <v>0</v>
      </c>
      <c r="D353" s="112">
        <v>0</v>
      </c>
      <c r="E353" s="112">
        <v>0</v>
      </c>
      <c r="F353" s="112">
        <v>0</v>
      </c>
      <c r="G353" s="112">
        <v>0</v>
      </c>
      <c r="H353" s="112">
        <v>0</v>
      </c>
      <c r="I353" s="112">
        <v>0</v>
      </c>
      <c r="J353" s="112">
        <v>0</v>
      </c>
      <c r="K353" s="112">
        <v>0</v>
      </c>
      <c r="L353" s="112">
        <v>0</v>
      </c>
      <c r="M353" s="112">
        <v>0</v>
      </c>
      <c r="N353" s="112">
        <v>0</v>
      </c>
      <c r="O353" s="112">
        <v>0</v>
      </c>
      <c r="P353" s="112"/>
      <c r="Q353" s="112">
        <v>0</v>
      </c>
      <c r="R353" s="112">
        <v>0</v>
      </c>
    </row>
    <row r="354" spans="1:18" s="114" customFormat="1">
      <c r="A354" s="286"/>
      <c r="B354" s="112" t="s">
        <v>162</v>
      </c>
      <c r="C354" s="112">
        <v>0</v>
      </c>
      <c r="D354" s="112">
        <v>0</v>
      </c>
      <c r="E354" s="112">
        <v>0</v>
      </c>
      <c r="F354" s="112">
        <v>0</v>
      </c>
      <c r="G354" s="112">
        <v>0</v>
      </c>
      <c r="H354" s="112">
        <v>0</v>
      </c>
      <c r="I354" s="112">
        <v>0</v>
      </c>
      <c r="J354" s="112">
        <v>0</v>
      </c>
      <c r="K354" s="112">
        <v>0</v>
      </c>
      <c r="L354" s="112">
        <v>0</v>
      </c>
      <c r="M354" s="112">
        <v>0</v>
      </c>
      <c r="N354" s="112">
        <v>0</v>
      </c>
      <c r="O354" s="112">
        <v>0</v>
      </c>
      <c r="P354" s="112"/>
      <c r="Q354" s="112">
        <v>0</v>
      </c>
      <c r="R354" s="112">
        <v>0</v>
      </c>
    </row>
    <row r="355" spans="1:18" s="114" customFormat="1">
      <c r="A355" s="280"/>
      <c r="B355" s="112" t="s">
        <v>163</v>
      </c>
      <c r="C355" s="112">
        <v>0</v>
      </c>
      <c r="D355" s="112">
        <v>0</v>
      </c>
      <c r="E355" s="112">
        <v>4</v>
      </c>
      <c r="F355" s="112">
        <v>0</v>
      </c>
      <c r="G355" s="112">
        <v>0</v>
      </c>
      <c r="H355" s="112">
        <v>0</v>
      </c>
      <c r="I355" s="112">
        <v>0</v>
      </c>
      <c r="J355" s="112">
        <v>0</v>
      </c>
      <c r="K355" s="112">
        <v>0</v>
      </c>
      <c r="L355" s="112">
        <v>0</v>
      </c>
      <c r="M355" s="112">
        <v>0</v>
      </c>
      <c r="N355" s="112">
        <v>0</v>
      </c>
      <c r="O355" s="112">
        <v>4</v>
      </c>
      <c r="P355" s="112"/>
      <c r="Q355" s="112">
        <v>0</v>
      </c>
      <c r="R355" s="112">
        <v>0</v>
      </c>
    </row>
    <row r="356" spans="1:18" s="114" customFormat="1">
      <c r="A356" s="286"/>
      <c r="B356" s="112" t="s">
        <v>164</v>
      </c>
      <c r="C356" s="112">
        <v>0</v>
      </c>
      <c r="D356" s="112">
        <v>0</v>
      </c>
      <c r="E356" s="112">
        <v>0</v>
      </c>
      <c r="F356" s="112">
        <v>0</v>
      </c>
      <c r="G356" s="112">
        <v>0</v>
      </c>
      <c r="H356" s="112">
        <v>0</v>
      </c>
      <c r="I356" s="112">
        <v>0</v>
      </c>
      <c r="J356" s="112">
        <v>0</v>
      </c>
      <c r="K356" s="112">
        <v>0</v>
      </c>
      <c r="L356" s="112">
        <v>0</v>
      </c>
      <c r="M356" s="112">
        <v>0</v>
      </c>
      <c r="N356" s="112">
        <v>0</v>
      </c>
      <c r="O356" s="112">
        <v>0</v>
      </c>
      <c r="P356" s="112"/>
      <c r="Q356" s="112">
        <v>0</v>
      </c>
      <c r="R356" s="112">
        <v>0</v>
      </c>
    </row>
    <row r="357" spans="1:18" s="114" customFormat="1">
      <c r="A357" s="280"/>
      <c r="B357" s="112" t="s">
        <v>165</v>
      </c>
      <c r="C357" s="112">
        <v>0</v>
      </c>
      <c r="D357" s="112">
        <v>0</v>
      </c>
      <c r="E357" s="112">
        <v>0</v>
      </c>
      <c r="F357" s="112">
        <v>0</v>
      </c>
      <c r="G357" s="112">
        <v>0</v>
      </c>
      <c r="H357" s="112">
        <v>0</v>
      </c>
      <c r="I357" s="112">
        <v>0</v>
      </c>
      <c r="J357" s="112">
        <v>0</v>
      </c>
      <c r="K357" s="112">
        <v>0</v>
      </c>
      <c r="L357" s="112">
        <v>0</v>
      </c>
      <c r="M357" s="112">
        <v>0</v>
      </c>
      <c r="N357" s="112">
        <v>0</v>
      </c>
      <c r="O357" s="112">
        <v>0</v>
      </c>
      <c r="P357" s="112"/>
      <c r="Q357" s="112">
        <v>0</v>
      </c>
      <c r="R357" s="112">
        <v>0</v>
      </c>
    </row>
    <row r="358" spans="1:18" s="114" customFormat="1">
      <c r="A358" s="280"/>
      <c r="B358" s="112" t="s">
        <v>166</v>
      </c>
      <c r="C358" s="112">
        <v>0</v>
      </c>
      <c r="D358" s="112">
        <v>0</v>
      </c>
      <c r="E358" s="112">
        <v>8</v>
      </c>
      <c r="F358" s="112">
        <v>0</v>
      </c>
      <c r="G358" s="112">
        <v>0</v>
      </c>
      <c r="H358" s="112">
        <v>0</v>
      </c>
      <c r="I358" s="112">
        <v>0</v>
      </c>
      <c r="J358" s="112">
        <v>0</v>
      </c>
      <c r="K358" s="112">
        <v>0</v>
      </c>
      <c r="L358" s="112">
        <v>0</v>
      </c>
      <c r="M358" s="112">
        <v>0</v>
      </c>
      <c r="N358" s="112">
        <v>0</v>
      </c>
      <c r="O358" s="112">
        <v>8</v>
      </c>
      <c r="P358" s="112"/>
      <c r="Q358" s="112">
        <v>0</v>
      </c>
      <c r="R358" s="112">
        <v>0</v>
      </c>
    </row>
    <row r="359" spans="1:18" s="114" customFormat="1">
      <c r="A359" s="280"/>
      <c r="B359" s="112" t="s">
        <v>167</v>
      </c>
      <c r="C359" s="112">
        <v>0</v>
      </c>
      <c r="D359" s="112">
        <v>0</v>
      </c>
      <c r="E359" s="112">
        <v>0</v>
      </c>
      <c r="F359" s="112">
        <v>0</v>
      </c>
      <c r="G359" s="112">
        <v>0</v>
      </c>
      <c r="H359" s="112">
        <v>0</v>
      </c>
      <c r="I359" s="112">
        <v>0</v>
      </c>
      <c r="J359" s="112">
        <v>0</v>
      </c>
      <c r="K359" s="112">
        <v>0</v>
      </c>
      <c r="L359" s="112">
        <v>0</v>
      </c>
      <c r="M359" s="112">
        <v>0</v>
      </c>
      <c r="N359" s="112">
        <v>0</v>
      </c>
      <c r="O359" s="112">
        <v>0</v>
      </c>
      <c r="P359" s="112"/>
      <c r="Q359" s="112">
        <v>0</v>
      </c>
      <c r="R359" s="112">
        <v>0</v>
      </c>
    </row>
    <row r="360" spans="1:18" s="114" customFormat="1">
      <c r="A360" s="280"/>
      <c r="B360" s="112" t="s">
        <v>168</v>
      </c>
      <c r="C360" s="112">
        <v>0</v>
      </c>
      <c r="D360" s="112">
        <v>0</v>
      </c>
      <c r="E360" s="112">
        <v>0</v>
      </c>
      <c r="F360" s="112">
        <v>0</v>
      </c>
      <c r="G360" s="112">
        <v>0</v>
      </c>
      <c r="H360" s="112">
        <v>0</v>
      </c>
      <c r="I360" s="112">
        <v>0</v>
      </c>
      <c r="J360" s="112">
        <v>0</v>
      </c>
      <c r="K360" s="112">
        <v>0</v>
      </c>
      <c r="L360" s="112">
        <v>0</v>
      </c>
      <c r="M360" s="112">
        <v>0</v>
      </c>
      <c r="N360" s="112">
        <v>0</v>
      </c>
      <c r="O360" s="112">
        <v>0</v>
      </c>
      <c r="P360" s="112"/>
      <c r="Q360" s="112">
        <v>0</v>
      </c>
      <c r="R360" s="112">
        <v>0</v>
      </c>
    </row>
    <row r="361" spans="1:18" s="114" customFormat="1">
      <c r="A361" s="280"/>
      <c r="B361" s="112" t="s">
        <v>169</v>
      </c>
      <c r="C361" s="112">
        <v>0</v>
      </c>
      <c r="D361" s="112">
        <v>0</v>
      </c>
      <c r="E361" s="112">
        <v>68</v>
      </c>
      <c r="F361" s="112">
        <v>0</v>
      </c>
      <c r="G361" s="112">
        <v>0</v>
      </c>
      <c r="H361" s="112">
        <v>0</v>
      </c>
      <c r="I361" s="112">
        <v>0</v>
      </c>
      <c r="J361" s="112">
        <v>0</v>
      </c>
      <c r="K361" s="112">
        <v>0</v>
      </c>
      <c r="L361" s="112">
        <v>0</v>
      </c>
      <c r="M361" s="112">
        <v>0</v>
      </c>
      <c r="N361" s="112">
        <v>0</v>
      </c>
      <c r="O361" s="112">
        <v>68</v>
      </c>
      <c r="P361" s="112"/>
      <c r="Q361" s="112">
        <v>0</v>
      </c>
      <c r="R361" s="112">
        <v>0</v>
      </c>
    </row>
    <row r="362" spans="1:18" s="114" customFormat="1">
      <c r="A362" s="280"/>
      <c r="B362" s="112" t="s">
        <v>170</v>
      </c>
      <c r="C362" s="112">
        <v>0</v>
      </c>
      <c r="D362" s="112">
        <v>0</v>
      </c>
      <c r="E362" s="112">
        <v>51</v>
      </c>
      <c r="F362" s="112">
        <v>22</v>
      </c>
      <c r="G362" s="112">
        <v>6</v>
      </c>
      <c r="H362" s="112">
        <v>0</v>
      </c>
      <c r="I362" s="112">
        <v>0</v>
      </c>
      <c r="J362" s="112">
        <v>0</v>
      </c>
      <c r="K362" s="112">
        <v>0</v>
      </c>
      <c r="L362" s="112">
        <v>0</v>
      </c>
      <c r="M362" s="112">
        <v>0</v>
      </c>
      <c r="N362" s="112">
        <v>0</v>
      </c>
      <c r="O362" s="112">
        <v>79</v>
      </c>
      <c r="P362" s="112"/>
      <c r="Q362" s="112">
        <v>0</v>
      </c>
      <c r="R362" s="112">
        <v>0</v>
      </c>
    </row>
    <row r="363" spans="1:18" s="114" customFormat="1">
      <c r="A363" s="280"/>
      <c r="B363" s="112" t="s">
        <v>171</v>
      </c>
      <c r="C363" s="112">
        <v>0</v>
      </c>
      <c r="D363" s="112">
        <v>0</v>
      </c>
      <c r="E363" s="112">
        <v>0</v>
      </c>
      <c r="F363" s="112">
        <v>0</v>
      </c>
      <c r="G363" s="112">
        <v>0</v>
      </c>
      <c r="H363" s="112">
        <v>0</v>
      </c>
      <c r="I363" s="112">
        <v>0</v>
      </c>
      <c r="J363" s="112">
        <v>0</v>
      </c>
      <c r="K363" s="112">
        <v>0</v>
      </c>
      <c r="L363" s="112">
        <v>0</v>
      </c>
      <c r="M363" s="112">
        <v>0</v>
      </c>
      <c r="N363" s="112">
        <v>0</v>
      </c>
      <c r="O363" s="112">
        <v>0</v>
      </c>
      <c r="P363" s="112"/>
      <c r="Q363" s="112">
        <v>0</v>
      </c>
      <c r="R363" s="112">
        <v>0</v>
      </c>
    </row>
    <row r="364" spans="1:18" s="114" customFormat="1">
      <c r="A364" s="280"/>
      <c r="B364" s="112" t="s">
        <v>172</v>
      </c>
      <c r="C364" s="112">
        <v>0</v>
      </c>
      <c r="D364" s="112">
        <v>0</v>
      </c>
      <c r="E364" s="112">
        <v>0</v>
      </c>
      <c r="F364" s="112">
        <v>0</v>
      </c>
      <c r="G364" s="112">
        <v>0</v>
      </c>
      <c r="H364" s="112">
        <v>0</v>
      </c>
      <c r="I364" s="112">
        <v>0</v>
      </c>
      <c r="J364" s="112">
        <v>0</v>
      </c>
      <c r="K364" s="112">
        <v>0</v>
      </c>
      <c r="L364" s="112">
        <v>0</v>
      </c>
      <c r="M364" s="112">
        <v>0</v>
      </c>
      <c r="N364" s="112">
        <v>0</v>
      </c>
      <c r="O364" s="112">
        <v>0</v>
      </c>
      <c r="P364" s="112"/>
      <c r="Q364" s="112">
        <v>0</v>
      </c>
      <c r="R364" s="112">
        <v>0</v>
      </c>
    </row>
    <row r="365" spans="1:18" s="114" customFormat="1">
      <c r="A365" s="280"/>
      <c r="B365" s="112" t="s">
        <v>173</v>
      </c>
      <c r="C365" s="112">
        <v>0</v>
      </c>
      <c r="D365" s="112">
        <v>0</v>
      </c>
      <c r="E365" s="112">
        <v>0</v>
      </c>
      <c r="F365" s="112">
        <v>0</v>
      </c>
      <c r="G365" s="112">
        <v>0</v>
      </c>
      <c r="H365" s="112">
        <v>0</v>
      </c>
      <c r="I365" s="112">
        <v>0</v>
      </c>
      <c r="J365" s="112">
        <v>0</v>
      </c>
      <c r="K365" s="112">
        <v>0</v>
      </c>
      <c r="L365" s="112">
        <v>0</v>
      </c>
      <c r="M365" s="112">
        <v>0</v>
      </c>
      <c r="N365" s="112">
        <v>0</v>
      </c>
      <c r="O365" s="112">
        <v>0</v>
      </c>
      <c r="P365" s="112"/>
      <c r="Q365" s="112">
        <v>0</v>
      </c>
      <c r="R365" s="112">
        <v>0</v>
      </c>
    </row>
    <row r="366" spans="1:18" s="114" customFormat="1">
      <c r="A366" s="280"/>
      <c r="B366" s="112" t="s">
        <v>174</v>
      </c>
      <c r="C366" s="112">
        <v>0</v>
      </c>
      <c r="D366" s="112">
        <v>0</v>
      </c>
      <c r="E366" s="112">
        <v>238</v>
      </c>
      <c r="F366" s="112">
        <v>87</v>
      </c>
      <c r="G366" s="112">
        <v>0</v>
      </c>
      <c r="H366" s="112">
        <v>0</v>
      </c>
      <c r="I366" s="112">
        <v>0</v>
      </c>
      <c r="J366" s="112">
        <v>0</v>
      </c>
      <c r="K366" s="112">
        <v>0</v>
      </c>
      <c r="L366" s="112">
        <v>0</v>
      </c>
      <c r="M366" s="112">
        <v>0</v>
      </c>
      <c r="N366" s="112">
        <v>0</v>
      </c>
      <c r="O366" s="112">
        <v>325</v>
      </c>
      <c r="P366" s="112"/>
      <c r="Q366" s="112">
        <v>0</v>
      </c>
      <c r="R366" s="112">
        <v>0</v>
      </c>
    </row>
    <row r="367" spans="1:18" s="114" customFormat="1">
      <c r="A367" s="280"/>
      <c r="B367" s="112" t="s">
        <v>175</v>
      </c>
      <c r="C367" s="112">
        <v>0</v>
      </c>
      <c r="D367" s="112">
        <v>0</v>
      </c>
      <c r="E367" s="112">
        <v>0</v>
      </c>
      <c r="F367" s="112">
        <v>0</v>
      </c>
      <c r="G367" s="112">
        <v>0</v>
      </c>
      <c r="H367" s="112">
        <v>0</v>
      </c>
      <c r="I367" s="112">
        <v>0</v>
      </c>
      <c r="J367" s="112">
        <v>0</v>
      </c>
      <c r="K367" s="112">
        <v>0</v>
      </c>
      <c r="L367" s="112">
        <v>0</v>
      </c>
      <c r="M367" s="112">
        <v>0</v>
      </c>
      <c r="N367" s="112">
        <v>0</v>
      </c>
      <c r="O367" s="112">
        <v>0</v>
      </c>
      <c r="P367" s="112"/>
      <c r="Q367" s="112">
        <v>0</v>
      </c>
      <c r="R367" s="112">
        <v>0</v>
      </c>
    </row>
    <row r="368" spans="1:18" s="114" customFormat="1">
      <c r="A368" s="280"/>
      <c r="B368" s="112" t="s">
        <v>176</v>
      </c>
      <c r="C368" s="112">
        <v>0</v>
      </c>
      <c r="D368" s="112">
        <v>0</v>
      </c>
      <c r="E368" s="112">
        <v>0</v>
      </c>
      <c r="F368" s="112">
        <v>0</v>
      </c>
      <c r="G368" s="112">
        <v>0</v>
      </c>
      <c r="H368" s="112">
        <v>0</v>
      </c>
      <c r="I368" s="112">
        <v>0</v>
      </c>
      <c r="J368" s="112">
        <v>0</v>
      </c>
      <c r="K368" s="112">
        <v>0</v>
      </c>
      <c r="L368" s="112">
        <v>0</v>
      </c>
      <c r="M368" s="112">
        <v>0</v>
      </c>
      <c r="N368" s="112">
        <v>0</v>
      </c>
      <c r="O368" s="112">
        <v>0</v>
      </c>
      <c r="P368" s="112"/>
      <c r="Q368" s="112">
        <v>0</v>
      </c>
      <c r="R368" s="112">
        <v>0</v>
      </c>
    </row>
    <row r="369" spans="1:18" s="114" customFormat="1">
      <c r="A369" s="280"/>
      <c r="B369" s="112" t="s">
        <v>177</v>
      </c>
      <c r="C369" s="112">
        <v>0</v>
      </c>
      <c r="D369" s="112">
        <v>0</v>
      </c>
      <c r="E369" s="112">
        <v>12</v>
      </c>
      <c r="F369" s="112">
        <v>0</v>
      </c>
      <c r="G369" s="112">
        <v>0</v>
      </c>
      <c r="H369" s="112">
        <v>0</v>
      </c>
      <c r="I369" s="112">
        <v>0</v>
      </c>
      <c r="J369" s="112">
        <v>0</v>
      </c>
      <c r="K369" s="112">
        <v>0</v>
      </c>
      <c r="L369" s="112">
        <v>0</v>
      </c>
      <c r="M369" s="112">
        <v>0</v>
      </c>
      <c r="N369" s="112">
        <v>0</v>
      </c>
      <c r="O369" s="112">
        <v>12</v>
      </c>
      <c r="P369" s="112"/>
      <c r="Q369" s="112">
        <v>0</v>
      </c>
      <c r="R369" s="112">
        <v>0</v>
      </c>
    </row>
    <row r="370" spans="1:18" s="114" customFormat="1">
      <c r="A370" s="280"/>
      <c r="B370" s="112" t="s">
        <v>178</v>
      </c>
      <c r="C370" s="112">
        <v>0</v>
      </c>
      <c r="D370" s="112">
        <v>6</v>
      </c>
      <c r="E370" s="112">
        <v>145</v>
      </c>
      <c r="F370" s="112">
        <v>74</v>
      </c>
      <c r="G370" s="112">
        <v>0</v>
      </c>
      <c r="H370" s="112">
        <v>0</v>
      </c>
      <c r="I370" s="112">
        <v>0</v>
      </c>
      <c r="J370" s="112">
        <v>0</v>
      </c>
      <c r="K370" s="112">
        <v>0</v>
      </c>
      <c r="L370" s="112">
        <v>0</v>
      </c>
      <c r="M370" s="112">
        <v>0</v>
      </c>
      <c r="N370" s="112">
        <v>25</v>
      </c>
      <c r="O370" s="112">
        <v>250</v>
      </c>
      <c r="P370" s="112"/>
      <c r="Q370" s="112">
        <v>0</v>
      </c>
      <c r="R370" s="112">
        <v>0</v>
      </c>
    </row>
    <row r="371" spans="1:18" s="114" customFormat="1">
      <c r="A371" s="280"/>
      <c r="B371" s="112" t="s">
        <v>179</v>
      </c>
      <c r="C371" s="112">
        <v>0</v>
      </c>
      <c r="D371" s="112">
        <v>0</v>
      </c>
      <c r="E371" s="112">
        <v>0</v>
      </c>
      <c r="F371" s="112">
        <v>0</v>
      </c>
      <c r="G371" s="112">
        <v>0</v>
      </c>
      <c r="H371" s="112">
        <v>0</v>
      </c>
      <c r="I371" s="112">
        <v>0</v>
      </c>
      <c r="J371" s="112">
        <v>0</v>
      </c>
      <c r="K371" s="112">
        <v>0</v>
      </c>
      <c r="L371" s="112">
        <v>0</v>
      </c>
      <c r="M371" s="112">
        <v>0</v>
      </c>
      <c r="N371" s="112">
        <v>0</v>
      </c>
      <c r="O371" s="112">
        <v>0</v>
      </c>
      <c r="P371" s="112"/>
      <c r="Q371" s="112">
        <v>0</v>
      </c>
      <c r="R371" s="112">
        <v>0</v>
      </c>
    </row>
    <row r="372" spans="1:18" s="114" customFormat="1">
      <c r="A372" s="280"/>
      <c r="B372" s="112" t="s">
        <v>180</v>
      </c>
      <c r="C372" s="112">
        <v>0</v>
      </c>
      <c r="D372" s="112">
        <v>0</v>
      </c>
      <c r="E372" s="112">
        <v>0</v>
      </c>
      <c r="F372" s="112">
        <v>0</v>
      </c>
      <c r="G372" s="112">
        <v>0</v>
      </c>
      <c r="H372" s="112">
        <v>0</v>
      </c>
      <c r="I372" s="112">
        <v>0</v>
      </c>
      <c r="J372" s="112">
        <v>0</v>
      </c>
      <c r="K372" s="112">
        <v>1</v>
      </c>
      <c r="L372" s="112">
        <v>0</v>
      </c>
      <c r="M372" s="112">
        <v>0</v>
      </c>
      <c r="N372" s="112">
        <v>0</v>
      </c>
      <c r="O372" s="112">
        <v>1</v>
      </c>
      <c r="P372" s="112"/>
      <c r="Q372" s="112">
        <v>0</v>
      </c>
      <c r="R372" s="112">
        <v>0</v>
      </c>
    </row>
    <row r="373" spans="1:18" s="114" customFormat="1">
      <c r="A373" s="280"/>
      <c r="B373" s="112" t="s">
        <v>181</v>
      </c>
      <c r="C373" s="112">
        <v>0</v>
      </c>
      <c r="D373" s="112">
        <v>16</v>
      </c>
      <c r="E373" s="112">
        <v>37</v>
      </c>
      <c r="F373" s="112">
        <v>51</v>
      </c>
      <c r="G373" s="112">
        <v>0</v>
      </c>
      <c r="H373" s="112">
        <v>0</v>
      </c>
      <c r="I373" s="112">
        <v>0</v>
      </c>
      <c r="J373" s="112">
        <v>0</v>
      </c>
      <c r="K373" s="112">
        <v>0</v>
      </c>
      <c r="L373" s="112">
        <v>0</v>
      </c>
      <c r="M373" s="112">
        <v>0</v>
      </c>
      <c r="N373" s="112">
        <v>0</v>
      </c>
      <c r="O373" s="112">
        <v>104</v>
      </c>
      <c r="P373" s="112"/>
      <c r="Q373" s="112">
        <v>0</v>
      </c>
      <c r="R373" s="112">
        <v>0</v>
      </c>
    </row>
    <row r="374" spans="1:18" s="114" customFormat="1">
      <c r="A374" s="280"/>
      <c r="B374" s="112" t="s">
        <v>182</v>
      </c>
      <c r="C374" s="112">
        <v>0</v>
      </c>
      <c r="D374" s="112">
        <v>0</v>
      </c>
      <c r="E374" s="112">
        <v>0</v>
      </c>
      <c r="F374" s="112">
        <v>0</v>
      </c>
      <c r="G374" s="112">
        <v>0</v>
      </c>
      <c r="H374" s="112">
        <v>0</v>
      </c>
      <c r="I374" s="112">
        <v>0</v>
      </c>
      <c r="J374" s="112">
        <v>0</v>
      </c>
      <c r="K374" s="112">
        <v>0</v>
      </c>
      <c r="L374" s="112">
        <v>0</v>
      </c>
      <c r="M374" s="112">
        <v>0</v>
      </c>
      <c r="N374" s="112">
        <v>0</v>
      </c>
      <c r="O374" s="112">
        <v>0</v>
      </c>
      <c r="P374" s="112"/>
      <c r="Q374" s="112">
        <v>0</v>
      </c>
      <c r="R374" s="112">
        <v>0</v>
      </c>
    </row>
    <row r="375" spans="1:18" s="114" customFormat="1">
      <c r="A375" s="280"/>
      <c r="B375" s="112" t="s">
        <v>183</v>
      </c>
      <c r="C375" s="112">
        <v>0</v>
      </c>
      <c r="D375" s="112">
        <v>0</v>
      </c>
      <c r="E375" s="112">
        <v>0</v>
      </c>
      <c r="F375" s="112">
        <v>0</v>
      </c>
      <c r="G375" s="112">
        <v>0</v>
      </c>
      <c r="H375" s="112">
        <v>0</v>
      </c>
      <c r="I375" s="112">
        <v>0</v>
      </c>
      <c r="J375" s="112">
        <v>0</v>
      </c>
      <c r="K375" s="112">
        <v>0</v>
      </c>
      <c r="L375" s="112">
        <v>0</v>
      </c>
      <c r="M375" s="112">
        <v>0</v>
      </c>
      <c r="N375" s="112">
        <v>0</v>
      </c>
      <c r="O375" s="112">
        <v>0</v>
      </c>
      <c r="P375" s="112"/>
      <c r="Q375" s="112">
        <v>0</v>
      </c>
      <c r="R375" s="112">
        <v>0</v>
      </c>
    </row>
    <row r="376" spans="1:18" s="114" customFormat="1">
      <c r="A376" s="287"/>
      <c r="B376" s="288" t="s">
        <v>184</v>
      </c>
      <c r="C376" s="112">
        <v>0</v>
      </c>
      <c r="D376" s="112">
        <v>0</v>
      </c>
      <c r="E376" s="112">
        <v>0</v>
      </c>
      <c r="F376" s="112">
        <v>0</v>
      </c>
      <c r="G376" s="112">
        <v>0</v>
      </c>
      <c r="H376" s="112">
        <v>0</v>
      </c>
      <c r="I376" s="112">
        <v>0</v>
      </c>
      <c r="J376" s="112">
        <v>0</v>
      </c>
      <c r="K376" s="112">
        <v>0</v>
      </c>
      <c r="L376" s="112">
        <v>0</v>
      </c>
      <c r="M376" s="112">
        <v>0</v>
      </c>
      <c r="N376" s="112">
        <v>0</v>
      </c>
      <c r="O376" s="112">
        <v>0</v>
      </c>
      <c r="P376" s="112"/>
      <c r="Q376" s="112">
        <v>0</v>
      </c>
      <c r="R376" s="112">
        <v>0</v>
      </c>
    </row>
    <row r="377" spans="1:18" s="114" customFormat="1">
      <c r="A377" s="280"/>
      <c r="B377" s="112" t="s">
        <v>185</v>
      </c>
      <c r="C377" s="112">
        <v>0</v>
      </c>
      <c r="D377" s="112">
        <v>0</v>
      </c>
      <c r="E377" s="112">
        <v>0</v>
      </c>
      <c r="F377" s="112">
        <v>0</v>
      </c>
      <c r="G377" s="112">
        <v>0</v>
      </c>
      <c r="H377" s="112">
        <v>0</v>
      </c>
      <c r="I377" s="112">
        <v>0</v>
      </c>
      <c r="J377" s="112">
        <v>0</v>
      </c>
      <c r="K377" s="112">
        <v>0</v>
      </c>
      <c r="L377" s="112">
        <v>0</v>
      </c>
      <c r="M377" s="112">
        <v>0</v>
      </c>
      <c r="N377" s="112">
        <v>0</v>
      </c>
      <c r="O377" s="112">
        <v>0</v>
      </c>
      <c r="P377" s="112"/>
      <c r="Q377" s="112">
        <v>0</v>
      </c>
      <c r="R377" s="112">
        <v>0</v>
      </c>
    </row>
    <row r="378" spans="1:18" s="114" customFormat="1">
      <c r="A378" s="280"/>
      <c r="B378" s="112"/>
      <c r="C378" s="112"/>
      <c r="D378" s="112"/>
      <c r="E378" s="112"/>
      <c r="F378" s="112"/>
      <c r="G378" s="112"/>
      <c r="H378" s="112"/>
      <c r="I378" s="112"/>
      <c r="J378" s="112"/>
      <c r="K378" s="112"/>
      <c r="L378" s="112"/>
      <c r="M378" s="112"/>
      <c r="N378" s="112"/>
      <c r="O378" s="112"/>
      <c r="P378" s="112"/>
      <c r="Q378" s="112"/>
      <c r="R378" s="112"/>
    </row>
    <row r="379" spans="1:18" s="114" customFormat="1">
      <c r="A379" s="280"/>
      <c r="B379" s="111" t="s">
        <v>103</v>
      </c>
      <c r="C379" s="111">
        <v>0</v>
      </c>
      <c r="D379" s="111">
        <v>22</v>
      </c>
      <c r="E379" s="111">
        <v>563</v>
      </c>
      <c r="F379" s="111">
        <v>234</v>
      </c>
      <c r="G379" s="111">
        <v>6</v>
      </c>
      <c r="H379" s="111">
        <v>0</v>
      </c>
      <c r="I379" s="111">
        <v>0</v>
      </c>
      <c r="J379" s="111">
        <v>0</v>
      </c>
      <c r="K379" s="111">
        <v>1</v>
      </c>
      <c r="L379" s="111">
        <v>0</v>
      </c>
      <c r="M379" s="111">
        <v>0</v>
      </c>
      <c r="N379" s="111">
        <v>25</v>
      </c>
      <c r="O379" s="111">
        <v>851</v>
      </c>
      <c r="P379" s="111"/>
      <c r="Q379" s="111">
        <v>0</v>
      </c>
      <c r="R379" s="111">
        <v>0</v>
      </c>
    </row>
    <row r="380" spans="1:18">
      <c r="A380" s="282"/>
      <c r="C380" s="290"/>
      <c r="D380" s="290"/>
      <c r="E380" s="290"/>
      <c r="F380" s="290"/>
      <c r="G380" s="290"/>
      <c r="H380" s="290"/>
      <c r="I380" s="290"/>
      <c r="J380" s="290"/>
      <c r="K380" s="290"/>
      <c r="L380" s="290"/>
      <c r="M380" s="290"/>
      <c r="O380" s="194"/>
      <c r="P380" s="194"/>
      <c r="Q380" s="140"/>
    </row>
    <row r="381" spans="1:18" s="114" customFormat="1">
      <c r="A381" s="285" t="s">
        <v>311</v>
      </c>
      <c r="B381" s="112" t="s">
        <v>161</v>
      </c>
      <c r="C381" s="112">
        <v>0</v>
      </c>
      <c r="D381" s="112">
        <v>0</v>
      </c>
      <c r="E381" s="112">
        <v>0</v>
      </c>
      <c r="F381" s="112">
        <v>0</v>
      </c>
      <c r="G381" s="112">
        <v>0</v>
      </c>
      <c r="H381" s="112">
        <v>0</v>
      </c>
      <c r="I381" s="112">
        <v>0</v>
      </c>
      <c r="J381" s="112">
        <v>0</v>
      </c>
      <c r="K381" s="112">
        <v>0</v>
      </c>
      <c r="L381" s="112">
        <v>0</v>
      </c>
      <c r="M381" s="112">
        <v>0</v>
      </c>
      <c r="N381" s="112">
        <v>0</v>
      </c>
      <c r="O381" s="112">
        <v>0</v>
      </c>
      <c r="P381" s="112"/>
      <c r="Q381" s="112">
        <v>0</v>
      </c>
      <c r="R381" s="112">
        <v>0</v>
      </c>
    </row>
    <row r="382" spans="1:18" s="114" customFormat="1">
      <c r="A382" s="286"/>
      <c r="B382" s="112" t="s">
        <v>162</v>
      </c>
      <c r="C382" s="112">
        <v>0</v>
      </c>
      <c r="D382" s="112">
        <v>0</v>
      </c>
      <c r="E382" s="112">
        <v>0</v>
      </c>
      <c r="F382" s="112">
        <v>0</v>
      </c>
      <c r="G382" s="112">
        <v>0</v>
      </c>
      <c r="H382" s="112">
        <v>0</v>
      </c>
      <c r="I382" s="112">
        <v>0</v>
      </c>
      <c r="J382" s="112">
        <v>0</v>
      </c>
      <c r="K382" s="112">
        <v>0</v>
      </c>
      <c r="L382" s="112">
        <v>0</v>
      </c>
      <c r="M382" s="112">
        <v>0</v>
      </c>
      <c r="N382" s="112">
        <v>0</v>
      </c>
      <c r="O382" s="112">
        <v>0</v>
      </c>
      <c r="P382" s="112"/>
      <c r="Q382" s="112">
        <v>0</v>
      </c>
      <c r="R382" s="112">
        <v>0</v>
      </c>
    </row>
    <row r="383" spans="1:18" s="114" customFormat="1">
      <c r="A383" s="280"/>
      <c r="B383" s="112" t="s">
        <v>163</v>
      </c>
      <c r="C383" s="112">
        <v>0</v>
      </c>
      <c r="D383" s="112">
        <v>0</v>
      </c>
      <c r="E383" s="112">
        <v>4</v>
      </c>
      <c r="F383" s="112">
        <v>0</v>
      </c>
      <c r="G383" s="112">
        <v>0</v>
      </c>
      <c r="H383" s="112">
        <v>0</v>
      </c>
      <c r="I383" s="112">
        <v>0</v>
      </c>
      <c r="J383" s="112">
        <v>0</v>
      </c>
      <c r="K383" s="112">
        <v>0</v>
      </c>
      <c r="L383" s="112">
        <v>0</v>
      </c>
      <c r="M383" s="112">
        <v>0</v>
      </c>
      <c r="N383" s="112">
        <v>0</v>
      </c>
      <c r="O383" s="112">
        <v>4</v>
      </c>
      <c r="P383" s="112"/>
      <c r="Q383" s="112">
        <v>0</v>
      </c>
      <c r="R383" s="112">
        <v>0</v>
      </c>
    </row>
    <row r="384" spans="1:18" s="114" customFormat="1">
      <c r="A384" s="286"/>
      <c r="B384" s="112" t="s">
        <v>164</v>
      </c>
      <c r="C384" s="112">
        <v>0</v>
      </c>
      <c r="D384" s="112">
        <v>0</v>
      </c>
      <c r="E384" s="112">
        <v>0</v>
      </c>
      <c r="F384" s="112">
        <v>0</v>
      </c>
      <c r="G384" s="112">
        <v>0</v>
      </c>
      <c r="H384" s="112">
        <v>0</v>
      </c>
      <c r="I384" s="112">
        <v>0</v>
      </c>
      <c r="J384" s="112">
        <v>0</v>
      </c>
      <c r="K384" s="112">
        <v>0</v>
      </c>
      <c r="L384" s="112">
        <v>0</v>
      </c>
      <c r="M384" s="112">
        <v>0</v>
      </c>
      <c r="N384" s="112">
        <v>0</v>
      </c>
      <c r="O384" s="112">
        <v>0</v>
      </c>
      <c r="P384" s="112"/>
      <c r="Q384" s="112">
        <v>0</v>
      </c>
      <c r="R384" s="112">
        <v>0</v>
      </c>
    </row>
    <row r="385" spans="1:18" s="114" customFormat="1">
      <c r="A385" s="280"/>
      <c r="B385" s="112" t="s">
        <v>165</v>
      </c>
      <c r="C385" s="112">
        <v>0</v>
      </c>
      <c r="D385" s="112">
        <v>0</v>
      </c>
      <c r="E385" s="112">
        <v>0</v>
      </c>
      <c r="F385" s="112">
        <v>0</v>
      </c>
      <c r="G385" s="112">
        <v>0</v>
      </c>
      <c r="H385" s="112">
        <v>0</v>
      </c>
      <c r="I385" s="112">
        <v>0</v>
      </c>
      <c r="J385" s="112">
        <v>0</v>
      </c>
      <c r="K385" s="112">
        <v>0</v>
      </c>
      <c r="L385" s="112">
        <v>0</v>
      </c>
      <c r="M385" s="112">
        <v>0</v>
      </c>
      <c r="N385" s="112">
        <v>0</v>
      </c>
      <c r="O385" s="112">
        <v>0</v>
      </c>
      <c r="P385" s="112"/>
      <c r="Q385" s="112">
        <v>0</v>
      </c>
      <c r="R385" s="112">
        <v>0</v>
      </c>
    </row>
    <row r="386" spans="1:18" s="114" customFormat="1">
      <c r="A386" s="280"/>
      <c r="B386" s="112" t="s">
        <v>166</v>
      </c>
      <c r="C386" s="112">
        <v>0</v>
      </c>
      <c r="D386" s="112">
        <v>0</v>
      </c>
      <c r="E386" s="112">
        <v>8</v>
      </c>
      <c r="F386" s="112">
        <v>0</v>
      </c>
      <c r="G386" s="112">
        <v>0</v>
      </c>
      <c r="H386" s="112">
        <v>0</v>
      </c>
      <c r="I386" s="112">
        <v>0</v>
      </c>
      <c r="J386" s="112">
        <v>0</v>
      </c>
      <c r="K386" s="112">
        <v>0</v>
      </c>
      <c r="L386" s="112">
        <v>0</v>
      </c>
      <c r="M386" s="112">
        <v>0</v>
      </c>
      <c r="N386" s="112">
        <v>0</v>
      </c>
      <c r="O386" s="112">
        <v>8</v>
      </c>
      <c r="P386" s="112"/>
      <c r="Q386" s="112">
        <v>0</v>
      </c>
      <c r="R386" s="112">
        <v>0</v>
      </c>
    </row>
    <row r="387" spans="1:18" s="114" customFormat="1">
      <c r="A387" s="280"/>
      <c r="B387" s="112" t="s">
        <v>167</v>
      </c>
      <c r="C387" s="112">
        <v>0</v>
      </c>
      <c r="D387" s="112">
        <v>0</v>
      </c>
      <c r="E387" s="112">
        <v>0</v>
      </c>
      <c r="F387" s="112">
        <v>0</v>
      </c>
      <c r="G387" s="112">
        <v>0</v>
      </c>
      <c r="H387" s="112">
        <v>0</v>
      </c>
      <c r="I387" s="112">
        <v>0</v>
      </c>
      <c r="J387" s="112">
        <v>0</v>
      </c>
      <c r="K387" s="112">
        <v>0</v>
      </c>
      <c r="L387" s="112">
        <v>0</v>
      </c>
      <c r="M387" s="112">
        <v>0</v>
      </c>
      <c r="N387" s="112">
        <v>0</v>
      </c>
      <c r="O387" s="112">
        <v>0</v>
      </c>
      <c r="P387" s="112"/>
      <c r="Q387" s="112">
        <v>0</v>
      </c>
      <c r="R387" s="112">
        <v>0</v>
      </c>
    </row>
    <row r="388" spans="1:18" s="114" customFormat="1">
      <c r="A388" s="280"/>
      <c r="B388" s="112" t="s">
        <v>168</v>
      </c>
      <c r="C388" s="112">
        <v>0</v>
      </c>
      <c r="D388" s="112">
        <v>0</v>
      </c>
      <c r="E388" s="112">
        <v>0</v>
      </c>
      <c r="F388" s="112">
        <v>0</v>
      </c>
      <c r="G388" s="112">
        <v>0</v>
      </c>
      <c r="H388" s="112">
        <v>0</v>
      </c>
      <c r="I388" s="112">
        <v>0</v>
      </c>
      <c r="J388" s="112">
        <v>0</v>
      </c>
      <c r="K388" s="112">
        <v>0</v>
      </c>
      <c r="L388" s="112">
        <v>0</v>
      </c>
      <c r="M388" s="112">
        <v>0</v>
      </c>
      <c r="N388" s="112">
        <v>0</v>
      </c>
      <c r="O388" s="112">
        <v>0</v>
      </c>
      <c r="P388" s="112"/>
      <c r="Q388" s="112">
        <v>0</v>
      </c>
      <c r="R388" s="112">
        <v>0</v>
      </c>
    </row>
    <row r="389" spans="1:18" s="114" customFormat="1">
      <c r="A389" s="280"/>
      <c r="B389" s="112" t="s">
        <v>169</v>
      </c>
      <c r="C389" s="112">
        <v>0</v>
      </c>
      <c r="D389" s="112">
        <v>0</v>
      </c>
      <c r="E389" s="112">
        <v>68</v>
      </c>
      <c r="F389" s="112">
        <v>0</v>
      </c>
      <c r="G389" s="112">
        <v>0</v>
      </c>
      <c r="H389" s="112">
        <v>0</v>
      </c>
      <c r="I389" s="112">
        <v>0</v>
      </c>
      <c r="J389" s="112">
        <v>0</v>
      </c>
      <c r="K389" s="112">
        <v>0</v>
      </c>
      <c r="L389" s="112">
        <v>0</v>
      </c>
      <c r="M389" s="112">
        <v>0</v>
      </c>
      <c r="N389" s="112">
        <v>0</v>
      </c>
      <c r="O389" s="112">
        <v>68</v>
      </c>
      <c r="P389" s="112"/>
      <c r="Q389" s="112">
        <v>0</v>
      </c>
      <c r="R389" s="112">
        <v>0</v>
      </c>
    </row>
    <row r="390" spans="1:18" s="114" customFormat="1">
      <c r="A390" s="280"/>
      <c r="B390" s="112" t="s">
        <v>170</v>
      </c>
      <c r="C390" s="112">
        <v>0</v>
      </c>
      <c r="D390" s="112">
        <v>0</v>
      </c>
      <c r="E390" s="112">
        <v>46</v>
      </c>
      <c r="F390" s="112">
        <v>20</v>
      </c>
      <c r="G390" s="112">
        <v>6</v>
      </c>
      <c r="H390" s="112">
        <v>0</v>
      </c>
      <c r="I390" s="112">
        <v>0</v>
      </c>
      <c r="J390" s="112">
        <v>0</v>
      </c>
      <c r="K390" s="112">
        <v>0</v>
      </c>
      <c r="L390" s="112">
        <v>0</v>
      </c>
      <c r="M390" s="112">
        <v>0</v>
      </c>
      <c r="N390" s="112">
        <v>0</v>
      </c>
      <c r="O390" s="112">
        <v>72</v>
      </c>
      <c r="P390" s="112"/>
      <c r="Q390" s="112">
        <v>0</v>
      </c>
      <c r="R390" s="112">
        <v>0</v>
      </c>
    </row>
    <row r="391" spans="1:18" s="114" customFormat="1">
      <c r="A391" s="280"/>
      <c r="B391" s="112" t="s">
        <v>171</v>
      </c>
      <c r="C391" s="112">
        <v>0</v>
      </c>
      <c r="D391" s="112">
        <v>0</v>
      </c>
      <c r="E391" s="112">
        <v>0</v>
      </c>
      <c r="F391" s="112">
        <v>0</v>
      </c>
      <c r="G391" s="112">
        <v>0</v>
      </c>
      <c r="H391" s="112">
        <v>0</v>
      </c>
      <c r="I391" s="112">
        <v>0</v>
      </c>
      <c r="J391" s="112">
        <v>0</v>
      </c>
      <c r="K391" s="112">
        <v>0</v>
      </c>
      <c r="L391" s="112">
        <v>0</v>
      </c>
      <c r="M391" s="112">
        <v>0</v>
      </c>
      <c r="N391" s="112">
        <v>0</v>
      </c>
      <c r="O391" s="112">
        <v>0</v>
      </c>
      <c r="P391" s="112"/>
      <c r="Q391" s="112">
        <v>0</v>
      </c>
      <c r="R391" s="112">
        <v>0</v>
      </c>
    </row>
    <row r="392" spans="1:18" s="114" customFormat="1">
      <c r="A392" s="280"/>
      <c r="B392" s="112" t="s">
        <v>172</v>
      </c>
      <c r="C392" s="112">
        <v>0</v>
      </c>
      <c r="D392" s="112">
        <v>0</v>
      </c>
      <c r="E392" s="112">
        <v>0</v>
      </c>
      <c r="F392" s="112">
        <v>0</v>
      </c>
      <c r="G392" s="112">
        <v>0</v>
      </c>
      <c r="H392" s="112">
        <v>0</v>
      </c>
      <c r="I392" s="112">
        <v>0</v>
      </c>
      <c r="J392" s="112">
        <v>0</v>
      </c>
      <c r="K392" s="112">
        <v>0</v>
      </c>
      <c r="L392" s="112">
        <v>0</v>
      </c>
      <c r="M392" s="112">
        <v>0</v>
      </c>
      <c r="N392" s="112">
        <v>0</v>
      </c>
      <c r="O392" s="112">
        <v>0</v>
      </c>
      <c r="P392" s="112"/>
      <c r="Q392" s="112">
        <v>0</v>
      </c>
      <c r="R392" s="112">
        <v>0</v>
      </c>
    </row>
    <row r="393" spans="1:18" s="114" customFormat="1">
      <c r="A393" s="280"/>
      <c r="B393" s="112" t="s">
        <v>173</v>
      </c>
      <c r="C393" s="112">
        <v>0</v>
      </c>
      <c r="D393" s="112">
        <v>0</v>
      </c>
      <c r="E393" s="112">
        <v>0</v>
      </c>
      <c r="F393" s="112">
        <v>0</v>
      </c>
      <c r="G393" s="112">
        <v>0</v>
      </c>
      <c r="H393" s="112">
        <v>0</v>
      </c>
      <c r="I393" s="112">
        <v>0</v>
      </c>
      <c r="J393" s="112">
        <v>0</v>
      </c>
      <c r="K393" s="112">
        <v>0</v>
      </c>
      <c r="L393" s="112">
        <v>0</v>
      </c>
      <c r="M393" s="112">
        <v>0</v>
      </c>
      <c r="N393" s="112">
        <v>0</v>
      </c>
      <c r="O393" s="112">
        <v>0</v>
      </c>
      <c r="P393" s="112"/>
      <c r="Q393" s="112">
        <v>0</v>
      </c>
      <c r="R393" s="112">
        <v>0</v>
      </c>
    </row>
    <row r="394" spans="1:18" s="114" customFormat="1">
      <c r="A394" s="280"/>
      <c r="B394" s="112" t="s">
        <v>174</v>
      </c>
      <c r="C394" s="112">
        <v>0</v>
      </c>
      <c r="D394" s="112">
        <v>0</v>
      </c>
      <c r="E394" s="112">
        <v>238</v>
      </c>
      <c r="F394" s="112">
        <v>87</v>
      </c>
      <c r="G394" s="112">
        <v>0</v>
      </c>
      <c r="H394" s="112">
        <v>0</v>
      </c>
      <c r="I394" s="112">
        <v>0</v>
      </c>
      <c r="J394" s="112">
        <v>0</v>
      </c>
      <c r="K394" s="112">
        <v>0</v>
      </c>
      <c r="L394" s="112">
        <v>0</v>
      </c>
      <c r="M394" s="112">
        <v>0</v>
      </c>
      <c r="N394" s="112">
        <v>0</v>
      </c>
      <c r="O394" s="112">
        <v>325</v>
      </c>
      <c r="P394" s="112"/>
      <c r="Q394" s="112">
        <v>0</v>
      </c>
      <c r="R394" s="112">
        <v>0</v>
      </c>
    </row>
    <row r="395" spans="1:18" s="114" customFormat="1">
      <c r="A395" s="280"/>
      <c r="B395" s="112" t="s">
        <v>175</v>
      </c>
      <c r="C395" s="112">
        <v>0</v>
      </c>
      <c r="D395" s="112">
        <v>0</v>
      </c>
      <c r="E395" s="112">
        <v>0</v>
      </c>
      <c r="F395" s="112">
        <v>0</v>
      </c>
      <c r="G395" s="112">
        <v>0</v>
      </c>
      <c r="H395" s="112">
        <v>0</v>
      </c>
      <c r="I395" s="112">
        <v>0</v>
      </c>
      <c r="J395" s="112">
        <v>0</v>
      </c>
      <c r="K395" s="112">
        <v>0</v>
      </c>
      <c r="L395" s="112">
        <v>0</v>
      </c>
      <c r="M395" s="112">
        <v>0</v>
      </c>
      <c r="N395" s="112">
        <v>0</v>
      </c>
      <c r="O395" s="112">
        <v>0</v>
      </c>
      <c r="P395" s="112"/>
      <c r="Q395" s="112">
        <v>0</v>
      </c>
      <c r="R395" s="112">
        <v>0</v>
      </c>
    </row>
    <row r="396" spans="1:18" s="114" customFormat="1">
      <c r="A396" s="280"/>
      <c r="B396" s="112" t="s">
        <v>176</v>
      </c>
      <c r="C396" s="112">
        <v>0</v>
      </c>
      <c r="D396" s="112">
        <v>0</v>
      </c>
      <c r="E396" s="112">
        <v>0</v>
      </c>
      <c r="F396" s="112">
        <v>0</v>
      </c>
      <c r="G396" s="112">
        <v>0</v>
      </c>
      <c r="H396" s="112">
        <v>0</v>
      </c>
      <c r="I396" s="112">
        <v>0</v>
      </c>
      <c r="J396" s="112">
        <v>0</v>
      </c>
      <c r="K396" s="112">
        <v>0</v>
      </c>
      <c r="L396" s="112">
        <v>0</v>
      </c>
      <c r="M396" s="112">
        <v>0</v>
      </c>
      <c r="N396" s="112">
        <v>0</v>
      </c>
      <c r="O396" s="112">
        <v>0</v>
      </c>
      <c r="P396" s="112"/>
      <c r="Q396" s="112">
        <v>0</v>
      </c>
      <c r="R396" s="112">
        <v>0</v>
      </c>
    </row>
    <row r="397" spans="1:18" s="114" customFormat="1">
      <c r="A397" s="280"/>
      <c r="B397" s="112" t="s">
        <v>177</v>
      </c>
      <c r="C397" s="112">
        <v>0</v>
      </c>
      <c r="D397" s="112">
        <v>0</v>
      </c>
      <c r="E397" s="112">
        <v>6</v>
      </c>
      <c r="F397" s="112">
        <v>0</v>
      </c>
      <c r="G397" s="112">
        <v>0</v>
      </c>
      <c r="H397" s="112">
        <v>0</v>
      </c>
      <c r="I397" s="112">
        <v>0</v>
      </c>
      <c r="J397" s="112">
        <v>0</v>
      </c>
      <c r="K397" s="112">
        <v>0</v>
      </c>
      <c r="L397" s="112">
        <v>0</v>
      </c>
      <c r="M397" s="112">
        <v>0</v>
      </c>
      <c r="N397" s="112">
        <v>0</v>
      </c>
      <c r="O397" s="112">
        <v>6</v>
      </c>
      <c r="P397" s="112"/>
      <c r="Q397" s="112">
        <v>0</v>
      </c>
      <c r="R397" s="112">
        <v>0</v>
      </c>
    </row>
    <row r="398" spans="1:18" s="114" customFormat="1">
      <c r="A398" s="280"/>
      <c r="B398" s="112" t="s">
        <v>178</v>
      </c>
      <c r="C398" s="112">
        <v>0</v>
      </c>
      <c r="D398" s="112">
        <v>6</v>
      </c>
      <c r="E398" s="112">
        <v>145</v>
      </c>
      <c r="F398" s="112">
        <v>74</v>
      </c>
      <c r="G398" s="112">
        <v>0</v>
      </c>
      <c r="H398" s="112">
        <v>0</v>
      </c>
      <c r="I398" s="112">
        <v>0</v>
      </c>
      <c r="J398" s="112">
        <v>0</v>
      </c>
      <c r="K398" s="112">
        <v>0</v>
      </c>
      <c r="L398" s="112">
        <v>0</v>
      </c>
      <c r="M398" s="112">
        <v>0</v>
      </c>
      <c r="N398" s="112">
        <v>25</v>
      </c>
      <c r="O398" s="112">
        <v>250</v>
      </c>
      <c r="P398" s="112"/>
      <c r="Q398" s="112">
        <v>0</v>
      </c>
      <c r="R398" s="112">
        <v>0</v>
      </c>
    </row>
    <row r="399" spans="1:18" s="114" customFormat="1">
      <c r="A399" s="280"/>
      <c r="B399" s="112" t="s">
        <v>179</v>
      </c>
      <c r="C399" s="112">
        <v>0</v>
      </c>
      <c r="D399" s="112">
        <v>0</v>
      </c>
      <c r="E399" s="112">
        <v>0</v>
      </c>
      <c r="F399" s="112">
        <v>0</v>
      </c>
      <c r="G399" s="112">
        <v>0</v>
      </c>
      <c r="H399" s="112">
        <v>0</v>
      </c>
      <c r="I399" s="112">
        <v>0</v>
      </c>
      <c r="J399" s="112">
        <v>0</v>
      </c>
      <c r="K399" s="112">
        <v>0</v>
      </c>
      <c r="L399" s="112">
        <v>0</v>
      </c>
      <c r="M399" s="112">
        <v>0</v>
      </c>
      <c r="N399" s="112">
        <v>0</v>
      </c>
      <c r="O399" s="112">
        <v>0</v>
      </c>
      <c r="P399" s="112"/>
      <c r="Q399" s="112">
        <v>0</v>
      </c>
      <c r="R399" s="112">
        <v>0</v>
      </c>
    </row>
    <row r="400" spans="1:18" s="114" customFormat="1">
      <c r="A400" s="280"/>
      <c r="B400" s="112" t="s">
        <v>180</v>
      </c>
      <c r="C400" s="112">
        <v>0</v>
      </c>
      <c r="D400" s="112">
        <v>0</v>
      </c>
      <c r="E400" s="112">
        <v>0</v>
      </c>
      <c r="F400" s="112">
        <v>0</v>
      </c>
      <c r="G400" s="112">
        <v>0</v>
      </c>
      <c r="H400" s="112">
        <v>0</v>
      </c>
      <c r="I400" s="112">
        <v>0</v>
      </c>
      <c r="J400" s="112">
        <v>0</v>
      </c>
      <c r="K400" s="112">
        <v>1</v>
      </c>
      <c r="L400" s="112">
        <v>0</v>
      </c>
      <c r="M400" s="112">
        <v>0</v>
      </c>
      <c r="N400" s="112">
        <v>0</v>
      </c>
      <c r="O400" s="112">
        <v>1</v>
      </c>
      <c r="P400" s="112"/>
      <c r="Q400" s="112">
        <v>0</v>
      </c>
      <c r="R400" s="112">
        <v>0</v>
      </c>
    </row>
    <row r="401" spans="1:19" s="114" customFormat="1">
      <c r="A401" s="280"/>
      <c r="B401" s="112" t="s">
        <v>181</v>
      </c>
      <c r="C401" s="112">
        <v>0</v>
      </c>
      <c r="D401" s="112">
        <v>16</v>
      </c>
      <c r="E401" s="112">
        <v>37</v>
      </c>
      <c r="F401" s="112">
        <v>51</v>
      </c>
      <c r="G401" s="112">
        <v>0</v>
      </c>
      <c r="H401" s="112">
        <v>0</v>
      </c>
      <c r="I401" s="112">
        <v>0</v>
      </c>
      <c r="J401" s="112">
        <v>0</v>
      </c>
      <c r="K401" s="112">
        <v>0</v>
      </c>
      <c r="L401" s="112">
        <v>0</v>
      </c>
      <c r="M401" s="112">
        <v>0</v>
      </c>
      <c r="N401" s="112">
        <v>0</v>
      </c>
      <c r="O401" s="112">
        <v>104</v>
      </c>
      <c r="P401" s="112"/>
      <c r="Q401" s="112">
        <v>0</v>
      </c>
      <c r="R401" s="112">
        <v>0</v>
      </c>
    </row>
    <row r="402" spans="1:19" s="114" customFormat="1">
      <c r="A402" s="280"/>
      <c r="B402" s="112" t="s">
        <v>182</v>
      </c>
      <c r="C402" s="112">
        <v>0</v>
      </c>
      <c r="D402" s="112">
        <v>0</v>
      </c>
      <c r="E402" s="112">
        <v>0</v>
      </c>
      <c r="F402" s="112">
        <v>0</v>
      </c>
      <c r="G402" s="112">
        <v>0</v>
      </c>
      <c r="H402" s="112">
        <v>0</v>
      </c>
      <c r="I402" s="112">
        <v>0</v>
      </c>
      <c r="J402" s="112">
        <v>0</v>
      </c>
      <c r="K402" s="112">
        <v>0</v>
      </c>
      <c r="L402" s="112">
        <v>0</v>
      </c>
      <c r="M402" s="112">
        <v>0</v>
      </c>
      <c r="N402" s="112">
        <v>0</v>
      </c>
      <c r="O402" s="112">
        <v>0</v>
      </c>
      <c r="P402" s="112"/>
      <c r="Q402" s="112">
        <v>0</v>
      </c>
      <c r="R402" s="112">
        <v>0</v>
      </c>
    </row>
    <row r="403" spans="1:19" s="114" customFormat="1">
      <c r="A403" s="280"/>
      <c r="B403" s="112" t="s">
        <v>183</v>
      </c>
      <c r="C403" s="112">
        <v>0</v>
      </c>
      <c r="D403" s="112">
        <v>0</v>
      </c>
      <c r="E403" s="112">
        <v>0</v>
      </c>
      <c r="F403" s="112">
        <v>0</v>
      </c>
      <c r="G403" s="112">
        <v>0</v>
      </c>
      <c r="H403" s="112">
        <v>0</v>
      </c>
      <c r="I403" s="112">
        <v>0</v>
      </c>
      <c r="J403" s="112">
        <v>0</v>
      </c>
      <c r="K403" s="112">
        <v>0</v>
      </c>
      <c r="L403" s="112">
        <v>0</v>
      </c>
      <c r="M403" s="112">
        <v>0</v>
      </c>
      <c r="N403" s="112">
        <v>0</v>
      </c>
      <c r="O403" s="112">
        <v>0</v>
      </c>
      <c r="P403" s="112"/>
      <c r="Q403" s="112">
        <v>0</v>
      </c>
      <c r="R403" s="112">
        <v>0</v>
      </c>
    </row>
    <row r="404" spans="1:19" s="114" customFormat="1">
      <c r="A404" s="287"/>
      <c r="B404" s="288" t="s">
        <v>184</v>
      </c>
      <c r="C404" s="112">
        <v>0</v>
      </c>
      <c r="D404" s="112">
        <v>0</v>
      </c>
      <c r="E404" s="112">
        <v>0</v>
      </c>
      <c r="F404" s="112">
        <v>0</v>
      </c>
      <c r="G404" s="112">
        <v>0</v>
      </c>
      <c r="H404" s="112">
        <v>0</v>
      </c>
      <c r="I404" s="112">
        <v>0</v>
      </c>
      <c r="J404" s="112">
        <v>0</v>
      </c>
      <c r="K404" s="112">
        <v>0</v>
      </c>
      <c r="L404" s="112">
        <v>0</v>
      </c>
      <c r="M404" s="112">
        <v>0</v>
      </c>
      <c r="N404" s="112">
        <v>0</v>
      </c>
      <c r="O404" s="112">
        <v>0</v>
      </c>
      <c r="P404" s="112"/>
      <c r="Q404" s="112">
        <v>0</v>
      </c>
      <c r="R404" s="112">
        <v>0</v>
      </c>
    </row>
    <row r="405" spans="1:19" s="114" customFormat="1">
      <c r="A405" s="280"/>
      <c r="B405" s="112" t="s">
        <v>185</v>
      </c>
      <c r="C405" s="112">
        <v>0</v>
      </c>
      <c r="D405" s="112">
        <v>0</v>
      </c>
      <c r="E405" s="112">
        <v>0</v>
      </c>
      <c r="F405" s="112">
        <v>0</v>
      </c>
      <c r="G405" s="112">
        <v>0</v>
      </c>
      <c r="H405" s="112">
        <v>0</v>
      </c>
      <c r="I405" s="112">
        <v>0</v>
      </c>
      <c r="J405" s="112">
        <v>0</v>
      </c>
      <c r="K405" s="112">
        <v>0</v>
      </c>
      <c r="L405" s="112">
        <v>0</v>
      </c>
      <c r="M405" s="112">
        <v>0</v>
      </c>
      <c r="N405" s="112">
        <v>0</v>
      </c>
      <c r="O405" s="112">
        <v>0</v>
      </c>
      <c r="P405" s="112"/>
      <c r="Q405" s="112">
        <v>0</v>
      </c>
      <c r="R405" s="112">
        <v>0</v>
      </c>
    </row>
    <row r="406" spans="1:19" s="114" customFormat="1">
      <c r="A406" s="280"/>
      <c r="B406" s="112"/>
      <c r="C406" s="112"/>
      <c r="D406" s="112"/>
      <c r="E406" s="112"/>
      <c r="F406" s="112"/>
      <c r="G406" s="112"/>
      <c r="H406" s="112"/>
      <c r="I406" s="112"/>
      <c r="J406" s="112"/>
      <c r="K406" s="112"/>
      <c r="L406" s="112"/>
      <c r="M406" s="112"/>
      <c r="N406" s="112"/>
      <c r="O406" s="112"/>
      <c r="P406" s="112"/>
      <c r="Q406" s="112"/>
      <c r="R406" s="112"/>
    </row>
    <row r="407" spans="1:19" s="114" customFormat="1">
      <c r="A407" s="280"/>
      <c r="B407" s="111" t="s">
        <v>103</v>
      </c>
      <c r="C407" s="111">
        <v>0</v>
      </c>
      <c r="D407" s="111">
        <v>22</v>
      </c>
      <c r="E407" s="111">
        <v>552</v>
      </c>
      <c r="F407" s="111">
        <v>232</v>
      </c>
      <c r="G407" s="111">
        <v>6</v>
      </c>
      <c r="H407" s="111">
        <v>0</v>
      </c>
      <c r="I407" s="111">
        <v>0</v>
      </c>
      <c r="J407" s="111">
        <v>0</v>
      </c>
      <c r="K407" s="111">
        <v>1</v>
      </c>
      <c r="L407" s="111">
        <v>0</v>
      </c>
      <c r="M407" s="111">
        <v>0</v>
      </c>
      <c r="N407" s="111">
        <v>25</v>
      </c>
      <c r="O407" s="111">
        <v>838</v>
      </c>
      <c r="P407" s="111"/>
      <c r="Q407" s="111">
        <v>0</v>
      </c>
      <c r="R407" s="111">
        <v>0</v>
      </c>
      <c r="S407" s="112"/>
    </row>
    <row r="408" spans="1:19" s="114" customFormat="1">
      <c r="A408" s="289"/>
      <c r="B408" s="201"/>
      <c r="C408" s="111"/>
      <c r="D408" s="111"/>
      <c r="E408" s="111"/>
      <c r="F408" s="111"/>
      <c r="G408" s="111"/>
      <c r="H408" s="111"/>
      <c r="I408" s="111"/>
      <c r="J408" s="111"/>
      <c r="K408" s="111"/>
      <c r="L408" s="111"/>
      <c r="M408" s="111"/>
      <c r="N408" s="111"/>
      <c r="O408" s="111"/>
      <c r="P408" s="111"/>
      <c r="Q408" s="111"/>
      <c r="R408" s="111"/>
    </row>
    <row r="409" spans="1:19" s="114" customFormat="1">
      <c r="A409" s="285" t="s">
        <v>312</v>
      </c>
      <c r="B409" s="112" t="s">
        <v>161</v>
      </c>
      <c r="C409" s="112">
        <v>0</v>
      </c>
      <c r="D409" s="112">
        <v>0</v>
      </c>
      <c r="E409" s="112">
        <v>0</v>
      </c>
      <c r="F409" s="112">
        <v>0</v>
      </c>
      <c r="G409" s="112">
        <v>0</v>
      </c>
      <c r="H409" s="112">
        <v>0</v>
      </c>
      <c r="I409" s="112">
        <v>0</v>
      </c>
      <c r="J409" s="112">
        <v>0</v>
      </c>
      <c r="K409" s="112">
        <v>0</v>
      </c>
      <c r="L409" s="112">
        <v>0</v>
      </c>
      <c r="M409" s="112">
        <v>0</v>
      </c>
      <c r="N409" s="112">
        <v>0</v>
      </c>
      <c r="O409" s="112">
        <v>0</v>
      </c>
      <c r="P409" s="112"/>
      <c r="Q409" s="112">
        <v>0</v>
      </c>
      <c r="R409" s="112">
        <v>0</v>
      </c>
    </row>
    <row r="410" spans="1:19" s="114" customFormat="1">
      <c r="A410" s="286"/>
      <c r="B410" s="112" t="s">
        <v>162</v>
      </c>
      <c r="C410" s="112">
        <v>0</v>
      </c>
      <c r="D410" s="112">
        <v>0</v>
      </c>
      <c r="E410" s="112">
        <v>0</v>
      </c>
      <c r="F410" s="112">
        <v>0</v>
      </c>
      <c r="G410" s="112">
        <v>0</v>
      </c>
      <c r="H410" s="112">
        <v>0</v>
      </c>
      <c r="I410" s="112">
        <v>0</v>
      </c>
      <c r="J410" s="112">
        <v>0</v>
      </c>
      <c r="K410" s="112">
        <v>0</v>
      </c>
      <c r="L410" s="112">
        <v>0</v>
      </c>
      <c r="M410" s="112">
        <v>0</v>
      </c>
      <c r="N410" s="112">
        <v>0</v>
      </c>
      <c r="O410" s="112">
        <v>0</v>
      </c>
      <c r="P410" s="112"/>
      <c r="Q410" s="112">
        <v>0</v>
      </c>
      <c r="R410" s="112">
        <v>0</v>
      </c>
    </row>
    <row r="411" spans="1:19" s="114" customFormat="1">
      <c r="A411" s="280"/>
      <c r="B411" s="112" t="s">
        <v>163</v>
      </c>
      <c r="C411" s="112">
        <v>0</v>
      </c>
      <c r="D411" s="112">
        <v>0</v>
      </c>
      <c r="E411" s="112">
        <v>0</v>
      </c>
      <c r="F411" s="112">
        <v>0</v>
      </c>
      <c r="G411" s="112">
        <v>0</v>
      </c>
      <c r="H411" s="112">
        <v>0</v>
      </c>
      <c r="I411" s="112">
        <v>0</v>
      </c>
      <c r="J411" s="112">
        <v>0</v>
      </c>
      <c r="K411" s="112">
        <v>0</v>
      </c>
      <c r="L411" s="112">
        <v>0</v>
      </c>
      <c r="M411" s="112">
        <v>0</v>
      </c>
      <c r="N411" s="112">
        <v>0</v>
      </c>
      <c r="O411" s="112">
        <v>0</v>
      </c>
      <c r="P411" s="112"/>
      <c r="Q411" s="112">
        <v>0</v>
      </c>
      <c r="R411" s="112">
        <v>0</v>
      </c>
    </row>
    <row r="412" spans="1:19" s="114" customFormat="1">
      <c r="A412" s="286"/>
      <c r="B412" s="112" t="s">
        <v>164</v>
      </c>
      <c r="C412" s="112">
        <v>0</v>
      </c>
      <c r="D412" s="112">
        <v>0</v>
      </c>
      <c r="E412" s="112">
        <v>0</v>
      </c>
      <c r="F412" s="112">
        <v>0</v>
      </c>
      <c r="G412" s="112">
        <v>0</v>
      </c>
      <c r="H412" s="112">
        <v>0</v>
      </c>
      <c r="I412" s="112">
        <v>0</v>
      </c>
      <c r="J412" s="112">
        <v>0</v>
      </c>
      <c r="K412" s="112">
        <v>0</v>
      </c>
      <c r="L412" s="112">
        <v>0</v>
      </c>
      <c r="M412" s="112">
        <v>0</v>
      </c>
      <c r="N412" s="112">
        <v>0</v>
      </c>
      <c r="O412" s="112">
        <v>0</v>
      </c>
      <c r="P412" s="112"/>
      <c r="Q412" s="112">
        <v>0</v>
      </c>
      <c r="R412" s="112">
        <v>0</v>
      </c>
    </row>
    <row r="413" spans="1:19" s="114" customFormat="1">
      <c r="A413" s="280"/>
      <c r="B413" s="112" t="s">
        <v>165</v>
      </c>
      <c r="C413" s="112">
        <v>0</v>
      </c>
      <c r="D413" s="112">
        <v>0</v>
      </c>
      <c r="E413" s="112">
        <v>0</v>
      </c>
      <c r="F413" s="112">
        <v>0</v>
      </c>
      <c r="G413" s="112">
        <v>0</v>
      </c>
      <c r="H413" s="112">
        <v>0</v>
      </c>
      <c r="I413" s="112">
        <v>0</v>
      </c>
      <c r="J413" s="112">
        <v>0</v>
      </c>
      <c r="K413" s="112">
        <v>0</v>
      </c>
      <c r="L413" s="112">
        <v>0</v>
      </c>
      <c r="M413" s="112">
        <v>0</v>
      </c>
      <c r="N413" s="112">
        <v>0</v>
      </c>
      <c r="O413" s="112">
        <v>0</v>
      </c>
      <c r="P413" s="112"/>
      <c r="Q413" s="112">
        <v>0</v>
      </c>
      <c r="R413" s="112">
        <v>0</v>
      </c>
    </row>
    <row r="414" spans="1:19" s="114" customFormat="1">
      <c r="A414" s="280"/>
      <c r="B414" s="112" t="s">
        <v>166</v>
      </c>
      <c r="C414" s="112">
        <v>0</v>
      </c>
      <c r="D414" s="112">
        <v>0</v>
      </c>
      <c r="E414" s="112">
        <v>8</v>
      </c>
      <c r="F414" s="112">
        <v>0</v>
      </c>
      <c r="G414" s="112">
        <v>0</v>
      </c>
      <c r="H414" s="112">
        <v>0</v>
      </c>
      <c r="I414" s="112">
        <v>0</v>
      </c>
      <c r="J414" s="112">
        <v>0</v>
      </c>
      <c r="K414" s="112">
        <v>0</v>
      </c>
      <c r="L414" s="112">
        <v>0</v>
      </c>
      <c r="M414" s="112">
        <v>0</v>
      </c>
      <c r="N414" s="112">
        <v>0</v>
      </c>
      <c r="O414" s="112">
        <v>8</v>
      </c>
      <c r="P414" s="112"/>
      <c r="Q414" s="112">
        <v>0</v>
      </c>
      <c r="R414" s="112">
        <v>0</v>
      </c>
    </row>
    <row r="415" spans="1:19" s="114" customFormat="1">
      <c r="A415" s="280"/>
      <c r="B415" s="112" t="s">
        <v>167</v>
      </c>
      <c r="C415" s="112">
        <v>0</v>
      </c>
      <c r="D415" s="112">
        <v>0</v>
      </c>
      <c r="E415" s="112">
        <v>0</v>
      </c>
      <c r="F415" s="112">
        <v>0</v>
      </c>
      <c r="G415" s="112">
        <v>0</v>
      </c>
      <c r="H415" s="112">
        <v>0</v>
      </c>
      <c r="I415" s="112">
        <v>0</v>
      </c>
      <c r="J415" s="112">
        <v>0</v>
      </c>
      <c r="K415" s="112">
        <v>0</v>
      </c>
      <c r="L415" s="112">
        <v>0</v>
      </c>
      <c r="M415" s="112">
        <v>0</v>
      </c>
      <c r="N415" s="112">
        <v>0</v>
      </c>
      <c r="O415" s="112">
        <v>0</v>
      </c>
      <c r="P415" s="112"/>
      <c r="Q415" s="112">
        <v>0</v>
      </c>
      <c r="R415" s="112">
        <v>0</v>
      </c>
    </row>
    <row r="416" spans="1:19" s="114" customFormat="1">
      <c r="A416" s="280"/>
      <c r="B416" s="112" t="s">
        <v>168</v>
      </c>
      <c r="C416" s="112">
        <v>0</v>
      </c>
      <c r="D416" s="112">
        <v>0</v>
      </c>
      <c r="E416" s="112">
        <v>0</v>
      </c>
      <c r="F416" s="112">
        <v>0</v>
      </c>
      <c r="G416" s="112">
        <v>0</v>
      </c>
      <c r="H416" s="112">
        <v>0</v>
      </c>
      <c r="I416" s="112">
        <v>0</v>
      </c>
      <c r="J416" s="112">
        <v>0</v>
      </c>
      <c r="K416" s="112">
        <v>0</v>
      </c>
      <c r="L416" s="112">
        <v>0</v>
      </c>
      <c r="M416" s="112">
        <v>0</v>
      </c>
      <c r="N416" s="112">
        <v>0</v>
      </c>
      <c r="O416" s="112">
        <v>0</v>
      </c>
      <c r="P416" s="112"/>
      <c r="Q416" s="112">
        <v>0</v>
      </c>
      <c r="R416" s="112">
        <v>0</v>
      </c>
    </row>
    <row r="417" spans="1:18" s="114" customFormat="1">
      <c r="A417" s="280"/>
      <c r="B417" s="112" t="s">
        <v>169</v>
      </c>
      <c r="C417" s="112">
        <v>0</v>
      </c>
      <c r="D417" s="112">
        <v>0</v>
      </c>
      <c r="E417" s="112">
        <v>0</v>
      </c>
      <c r="F417" s="112">
        <v>0</v>
      </c>
      <c r="G417" s="112">
        <v>0</v>
      </c>
      <c r="H417" s="112">
        <v>0</v>
      </c>
      <c r="I417" s="112">
        <v>0</v>
      </c>
      <c r="J417" s="112">
        <v>0</v>
      </c>
      <c r="K417" s="112">
        <v>0</v>
      </c>
      <c r="L417" s="112">
        <v>0</v>
      </c>
      <c r="M417" s="112">
        <v>0</v>
      </c>
      <c r="N417" s="112">
        <v>0</v>
      </c>
      <c r="O417" s="112">
        <v>0</v>
      </c>
      <c r="P417" s="112"/>
      <c r="Q417" s="112">
        <v>0</v>
      </c>
      <c r="R417" s="112">
        <v>0</v>
      </c>
    </row>
    <row r="418" spans="1:18" s="114" customFormat="1">
      <c r="A418" s="280"/>
      <c r="B418" s="112" t="s">
        <v>170</v>
      </c>
      <c r="C418" s="112">
        <v>0</v>
      </c>
      <c r="D418" s="112">
        <v>0</v>
      </c>
      <c r="E418" s="112">
        <v>0</v>
      </c>
      <c r="F418" s="112">
        <v>0</v>
      </c>
      <c r="G418" s="112">
        <v>0</v>
      </c>
      <c r="H418" s="112">
        <v>0</v>
      </c>
      <c r="I418" s="112">
        <v>0</v>
      </c>
      <c r="J418" s="112">
        <v>0</v>
      </c>
      <c r="K418" s="112">
        <v>0</v>
      </c>
      <c r="L418" s="112">
        <v>0</v>
      </c>
      <c r="M418" s="112">
        <v>0</v>
      </c>
      <c r="N418" s="112">
        <v>0</v>
      </c>
      <c r="O418" s="112">
        <v>0</v>
      </c>
      <c r="P418" s="112"/>
      <c r="Q418" s="112">
        <v>0</v>
      </c>
      <c r="R418" s="112">
        <v>0</v>
      </c>
    </row>
    <row r="419" spans="1:18" s="114" customFormat="1">
      <c r="A419" s="280"/>
      <c r="B419" s="112" t="s">
        <v>171</v>
      </c>
      <c r="C419" s="112">
        <v>0</v>
      </c>
      <c r="D419" s="112">
        <v>0</v>
      </c>
      <c r="E419" s="112">
        <v>0</v>
      </c>
      <c r="F419" s="112">
        <v>0</v>
      </c>
      <c r="G419" s="112">
        <v>0</v>
      </c>
      <c r="H419" s="112">
        <v>0</v>
      </c>
      <c r="I419" s="112">
        <v>0</v>
      </c>
      <c r="J419" s="112">
        <v>0</v>
      </c>
      <c r="K419" s="112">
        <v>0</v>
      </c>
      <c r="L419" s="112">
        <v>0</v>
      </c>
      <c r="M419" s="112">
        <v>0</v>
      </c>
      <c r="N419" s="112">
        <v>0</v>
      </c>
      <c r="O419" s="112">
        <v>0</v>
      </c>
      <c r="P419" s="112"/>
      <c r="Q419" s="112">
        <v>0</v>
      </c>
      <c r="R419" s="112">
        <v>0</v>
      </c>
    </row>
    <row r="420" spans="1:18" s="114" customFormat="1">
      <c r="A420" s="280"/>
      <c r="B420" s="112" t="s">
        <v>172</v>
      </c>
      <c r="C420" s="112">
        <v>0</v>
      </c>
      <c r="D420" s="112">
        <v>0</v>
      </c>
      <c r="E420" s="112">
        <v>0</v>
      </c>
      <c r="F420" s="112">
        <v>0</v>
      </c>
      <c r="G420" s="112">
        <v>0</v>
      </c>
      <c r="H420" s="112">
        <v>0</v>
      </c>
      <c r="I420" s="112">
        <v>0</v>
      </c>
      <c r="J420" s="112">
        <v>0</v>
      </c>
      <c r="K420" s="112">
        <v>0</v>
      </c>
      <c r="L420" s="112">
        <v>0</v>
      </c>
      <c r="M420" s="112">
        <v>0</v>
      </c>
      <c r="N420" s="112">
        <v>0</v>
      </c>
      <c r="O420" s="112">
        <v>0</v>
      </c>
      <c r="P420" s="112"/>
      <c r="Q420" s="112">
        <v>0</v>
      </c>
      <c r="R420" s="112">
        <v>0</v>
      </c>
    </row>
    <row r="421" spans="1:18" s="114" customFormat="1">
      <c r="A421" s="280"/>
      <c r="B421" s="112" t="s">
        <v>173</v>
      </c>
      <c r="C421" s="112">
        <v>0</v>
      </c>
      <c r="D421" s="112">
        <v>0</v>
      </c>
      <c r="E421" s="112">
        <v>0</v>
      </c>
      <c r="F421" s="112">
        <v>0</v>
      </c>
      <c r="G421" s="112">
        <v>0</v>
      </c>
      <c r="H421" s="112">
        <v>0</v>
      </c>
      <c r="I421" s="112">
        <v>0</v>
      </c>
      <c r="J421" s="112">
        <v>0</v>
      </c>
      <c r="K421" s="112">
        <v>0</v>
      </c>
      <c r="L421" s="112">
        <v>0</v>
      </c>
      <c r="M421" s="112">
        <v>0</v>
      </c>
      <c r="N421" s="112">
        <v>0</v>
      </c>
      <c r="O421" s="112">
        <v>0</v>
      </c>
      <c r="P421" s="112"/>
      <c r="Q421" s="112">
        <v>0</v>
      </c>
      <c r="R421" s="112">
        <v>0</v>
      </c>
    </row>
    <row r="422" spans="1:18" s="114" customFormat="1">
      <c r="A422" s="280"/>
      <c r="B422" s="112" t="s">
        <v>174</v>
      </c>
      <c r="C422" s="112">
        <v>0</v>
      </c>
      <c r="D422" s="112">
        <v>0</v>
      </c>
      <c r="E422" s="112">
        <v>0</v>
      </c>
      <c r="F422" s="112">
        <v>0</v>
      </c>
      <c r="G422" s="112">
        <v>0</v>
      </c>
      <c r="H422" s="112">
        <v>0</v>
      </c>
      <c r="I422" s="112">
        <v>0</v>
      </c>
      <c r="J422" s="112">
        <v>0</v>
      </c>
      <c r="K422" s="112">
        <v>0</v>
      </c>
      <c r="L422" s="112">
        <v>0</v>
      </c>
      <c r="M422" s="112">
        <v>0</v>
      </c>
      <c r="N422" s="112">
        <v>0</v>
      </c>
      <c r="O422" s="112">
        <v>0</v>
      </c>
      <c r="P422" s="112"/>
      <c r="Q422" s="112">
        <v>0</v>
      </c>
      <c r="R422" s="112">
        <v>0</v>
      </c>
    </row>
    <row r="423" spans="1:18" s="114" customFormat="1">
      <c r="A423" s="280"/>
      <c r="B423" s="112" t="s">
        <v>175</v>
      </c>
      <c r="C423" s="112">
        <v>0</v>
      </c>
      <c r="D423" s="112">
        <v>0</v>
      </c>
      <c r="E423" s="112">
        <v>0</v>
      </c>
      <c r="F423" s="112">
        <v>0</v>
      </c>
      <c r="G423" s="112">
        <v>0</v>
      </c>
      <c r="H423" s="112">
        <v>0</v>
      </c>
      <c r="I423" s="112">
        <v>0</v>
      </c>
      <c r="J423" s="112">
        <v>0</v>
      </c>
      <c r="K423" s="112">
        <v>0</v>
      </c>
      <c r="L423" s="112">
        <v>0</v>
      </c>
      <c r="M423" s="112">
        <v>0</v>
      </c>
      <c r="N423" s="112">
        <v>0</v>
      </c>
      <c r="O423" s="112">
        <v>0</v>
      </c>
      <c r="P423" s="112"/>
      <c r="Q423" s="112">
        <v>0</v>
      </c>
      <c r="R423" s="112">
        <v>0</v>
      </c>
    </row>
    <row r="424" spans="1:18" s="114" customFormat="1">
      <c r="A424" s="280"/>
      <c r="B424" s="112" t="s">
        <v>176</v>
      </c>
      <c r="C424" s="112">
        <v>0</v>
      </c>
      <c r="D424" s="112">
        <v>0</v>
      </c>
      <c r="E424" s="112">
        <v>0</v>
      </c>
      <c r="F424" s="112">
        <v>0</v>
      </c>
      <c r="G424" s="112">
        <v>0</v>
      </c>
      <c r="H424" s="112">
        <v>0</v>
      </c>
      <c r="I424" s="112">
        <v>0</v>
      </c>
      <c r="J424" s="112">
        <v>0</v>
      </c>
      <c r="K424" s="112">
        <v>0</v>
      </c>
      <c r="L424" s="112">
        <v>0</v>
      </c>
      <c r="M424" s="112">
        <v>0</v>
      </c>
      <c r="N424" s="112">
        <v>0</v>
      </c>
      <c r="O424" s="112">
        <v>0</v>
      </c>
      <c r="P424" s="112"/>
      <c r="Q424" s="112">
        <v>0</v>
      </c>
      <c r="R424" s="112">
        <v>0</v>
      </c>
    </row>
    <row r="425" spans="1:18" s="114" customFormat="1">
      <c r="A425" s="280"/>
      <c r="B425" s="112" t="s">
        <v>177</v>
      </c>
      <c r="C425" s="112">
        <v>0</v>
      </c>
      <c r="D425" s="112">
        <v>0</v>
      </c>
      <c r="E425" s="112">
        <v>6</v>
      </c>
      <c r="F425" s="112">
        <v>0</v>
      </c>
      <c r="G425" s="112">
        <v>0</v>
      </c>
      <c r="H425" s="112">
        <v>0</v>
      </c>
      <c r="I425" s="112">
        <v>0</v>
      </c>
      <c r="J425" s="112">
        <v>0</v>
      </c>
      <c r="K425" s="112">
        <v>0</v>
      </c>
      <c r="L425" s="112">
        <v>0</v>
      </c>
      <c r="M425" s="112">
        <v>0</v>
      </c>
      <c r="N425" s="112">
        <v>0</v>
      </c>
      <c r="O425" s="112">
        <v>6</v>
      </c>
      <c r="P425" s="112"/>
      <c r="Q425" s="112">
        <v>0</v>
      </c>
      <c r="R425" s="112">
        <v>0</v>
      </c>
    </row>
    <row r="426" spans="1:18" s="114" customFormat="1">
      <c r="A426" s="280"/>
      <c r="B426" s="112" t="s">
        <v>178</v>
      </c>
      <c r="C426" s="112">
        <v>0</v>
      </c>
      <c r="D426" s="112">
        <v>6</v>
      </c>
      <c r="E426" s="112">
        <v>0</v>
      </c>
      <c r="F426" s="112">
        <v>0</v>
      </c>
      <c r="G426" s="112">
        <v>0</v>
      </c>
      <c r="H426" s="112">
        <v>0</v>
      </c>
      <c r="I426" s="112">
        <v>0</v>
      </c>
      <c r="J426" s="112">
        <v>0</v>
      </c>
      <c r="K426" s="112">
        <v>0</v>
      </c>
      <c r="L426" s="112">
        <v>0</v>
      </c>
      <c r="M426" s="112">
        <v>0</v>
      </c>
      <c r="N426" s="112">
        <v>0</v>
      </c>
      <c r="O426" s="112">
        <v>6</v>
      </c>
      <c r="P426" s="112"/>
      <c r="Q426" s="112">
        <v>0</v>
      </c>
      <c r="R426" s="112">
        <v>0</v>
      </c>
    </row>
    <row r="427" spans="1:18" s="114" customFormat="1">
      <c r="A427" s="280"/>
      <c r="B427" s="112" t="s">
        <v>179</v>
      </c>
      <c r="C427" s="112">
        <v>0</v>
      </c>
      <c r="D427" s="112">
        <v>0</v>
      </c>
      <c r="E427" s="112">
        <v>0</v>
      </c>
      <c r="F427" s="112">
        <v>0</v>
      </c>
      <c r="G427" s="112">
        <v>0</v>
      </c>
      <c r="H427" s="112">
        <v>0</v>
      </c>
      <c r="I427" s="112">
        <v>0</v>
      </c>
      <c r="J427" s="112">
        <v>0</v>
      </c>
      <c r="K427" s="112">
        <v>0</v>
      </c>
      <c r="L427" s="112">
        <v>0</v>
      </c>
      <c r="M427" s="112">
        <v>0</v>
      </c>
      <c r="N427" s="112">
        <v>0</v>
      </c>
      <c r="O427" s="112">
        <v>0</v>
      </c>
      <c r="P427" s="112"/>
      <c r="Q427" s="112">
        <v>0</v>
      </c>
      <c r="R427" s="112">
        <v>0</v>
      </c>
    </row>
    <row r="428" spans="1:18" s="114" customFormat="1">
      <c r="A428" s="280"/>
      <c r="B428" s="112" t="s">
        <v>180</v>
      </c>
      <c r="C428" s="112">
        <v>0</v>
      </c>
      <c r="D428" s="112">
        <v>0</v>
      </c>
      <c r="E428" s="112">
        <v>0</v>
      </c>
      <c r="F428" s="112">
        <v>0</v>
      </c>
      <c r="G428" s="112">
        <v>0</v>
      </c>
      <c r="H428" s="112">
        <v>0</v>
      </c>
      <c r="I428" s="112">
        <v>0</v>
      </c>
      <c r="J428" s="112">
        <v>0</v>
      </c>
      <c r="K428" s="112">
        <v>1</v>
      </c>
      <c r="L428" s="112">
        <v>0</v>
      </c>
      <c r="M428" s="112">
        <v>0</v>
      </c>
      <c r="N428" s="112">
        <v>0</v>
      </c>
      <c r="O428" s="112">
        <v>1</v>
      </c>
      <c r="P428" s="112"/>
      <c r="Q428" s="112">
        <v>0</v>
      </c>
      <c r="R428" s="112">
        <v>0</v>
      </c>
    </row>
    <row r="429" spans="1:18" s="114" customFormat="1">
      <c r="A429" s="280"/>
      <c r="B429" s="112" t="s">
        <v>181</v>
      </c>
      <c r="C429" s="112">
        <v>0</v>
      </c>
      <c r="D429" s="112">
        <v>16</v>
      </c>
      <c r="E429" s="112">
        <v>0</v>
      </c>
      <c r="F429" s="112">
        <v>40</v>
      </c>
      <c r="G429" s="112">
        <v>0</v>
      </c>
      <c r="H429" s="112">
        <v>0</v>
      </c>
      <c r="I429" s="112">
        <v>0</v>
      </c>
      <c r="J429" s="112">
        <v>0</v>
      </c>
      <c r="K429" s="112">
        <v>0</v>
      </c>
      <c r="L429" s="112">
        <v>0</v>
      </c>
      <c r="M429" s="112">
        <v>0</v>
      </c>
      <c r="N429" s="112">
        <v>0</v>
      </c>
      <c r="O429" s="112">
        <v>56</v>
      </c>
      <c r="P429" s="112"/>
      <c r="Q429" s="112">
        <v>0</v>
      </c>
      <c r="R429" s="112">
        <v>0</v>
      </c>
    </row>
    <row r="430" spans="1:18" s="114" customFormat="1">
      <c r="A430" s="280"/>
      <c r="B430" s="112" t="s">
        <v>182</v>
      </c>
      <c r="C430" s="112">
        <v>0</v>
      </c>
      <c r="D430" s="112">
        <v>0</v>
      </c>
      <c r="E430" s="112">
        <v>0</v>
      </c>
      <c r="F430" s="112">
        <v>0</v>
      </c>
      <c r="G430" s="112">
        <v>0</v>
      </c>
      <c r="H430" s="112">
        <v>0</v>
      </c>
      <c r="I430" s="112">
        <v>0</v>
      </c>
      <c r="J430" s="112">
        <v>0</v>
      </c>
      <c r="K430" s="112">
        <v>0</v>
      </c>
      <c r="L430" s="112">
        <v>0</v>
      </c>
      <c r="M430" s="112">
        <v>0</v>
      </c>
      <c r="N430" s="112">
        <v>0</v>
      </c>
      <c r="O430" s="112">
        <v>0</v>
      </c>
      <c r="P430" s="112"/>
      <c r="Q430" s="112">
        <v>0</v>
      </c>
      <c r="R430" s="112">
        <v>0</v>
      </c>
    </row>
    <row r="431" spans="1:18" s="114" customFormat="1">
      <c r="A431" s="280"/>
      <c r="B431" s="112" t="s">
        <v>183</v>
      </c>
      <c r="C431" s="112">
        <v>0</v>
      </c>
      <c r="D431" s="112">
        <v>0</v>
      </c>
      <c r="E431" s="112">
        <v>0</v>
      </c>
      <c r="F431" s="112">
        <v>0</v>
      </c>
      <c r="G431" s="112">
        <v>0</v>
      </c>
      <c r="H431" s="112">
        <v>0</v>
      </c>
      <c r="I431" s="112">
        <v>0</v>
      </c>
      <c r="J431" s="112">
        <v>0</v>
      </c>
      <c r="K431" s="112">
        <v>0</v>
      </c>
      <c r="L431" s="112">
        <v>0</v>
      </c>
      <c r="M431" s="112">
        <v>0</v>
      </c>
      <c r="N431" s="112">
        <v>0</v>
      </c>
      <c r="O431" s="112">
        <v>0</v>
      </c>
      <c r="P431" s="112"/>
      <c r="Q431" s="112">
        <v>0</v>
      </c>
      <c r="R431" s="112">
        <v>0</v>
      </c>
    </row>
    <row r="432" spans="1:18" s="114" customFormat="1">
      <c r="A432" s="287"/>
      <c r="B432" s="288" t="s">
        <v>184</v>
      </c>
      <c r="C432" s="112">
        <v>0</v>
      </c>
      <c r="D432" s="112">
        <v>0</v>
      </c>
      <c r="E432" s="112">
        <v>0</v>
      </c>
      <c r="F432" s="112">
        <v>0</v>
      </c>
      <c r="G432" s="112">
        <v>0</v>
      </c>
      <c r="H432" s="112">
        <v>0</v>
      </c>
      <c r="I432" s="112">
        <v>0</v>
      </c>
      <c r="J432" s="112">
        <v>0</v>
      </c>
      <c r="K432" s="112">
        <v>0</v>
      </c>
      <c r="L432" s="112">
        <v>0</v>
      </c>
      <c r="M432" s="112">
        <v>0</v>
      </c>
      <c r="N432" s="112">
        <v>0</v>
      </c>
      <c r="O432" s="112">
        <v>0</v>
      </c>
      <c r="P432" s="112"/>
      <c r="Q432" s="112">
        <v>0</v>
      </c>
      <c r="R432" s="112">
        <v>0</v>
      </c>
    </row>
    <row r="433" spans="1:19" s="114" customFormat="1">
      <c r="A433" s="280"/>
      <c r="B433" s="112" t="s">
        <v>185</v>
      </c>
      <c r="C433" s="112">
        <v>0</v>
      </c>
      <c r="D433" s="112">
        <v>0</v>
      </c>
      <c r="E433" s="112">
        <v>0</v>
      </c>
      <c r="F433" s="112">
        <v>0</v>
      </c>
      <c r="G433" s="112">
        <v>0</v>
      </c>
      <c r="H433" s="112">
        <v>0</v>
      </c>
      <c r="I433" s="112">
        <v>0</v>
      </c>
      <c r="J433" s="112">
        <v>0</v>
      </c>
      <c r="K433" s="112">
        <v>0</v>
      </c>
      <c r="L433" s="112">
        <v>0</v>
      </c>
      <c r="M433" s="112">
        <v>0</v>
      </c>
      <c r="N433" s="112">
        <v>0</v>
      </c>
      <c r="O433" s="112">
        <v>0</v>
      </c>
      <c r="P433" s="112"/>
      <c r="Q433" s="112">
        <v>0</v>
      </c>
      <c r="R433" s="112">
        <v>0</v>
      </c>
    </row>
    <row r="434" spans="1:19" s="114" customFormat="1">
      <c r="A434" s="280"/>
      <c r="B434" s="112"/>
      <c r="C434" s="112"/>
      <c r="D434" s="112"/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  <c r="O434" s="112"/>
      <c r="P434" s="112"/>
      <c r="Q434" s="112"/>
      <c r="R434" s="112"/>
    </row>
    <row r="435" spans="1:19" s="114" customFormat="1">
      <c r="A435" s="280"/>
      <c r="B435" s="111" t="s">
        <v>103</v>
      </c>
      <c r="C435" s="111">
        <v>0</v>
      </c>
      <c r="D435" s="111">
        <v>22</v>
      </c>
      <c r="E435" s="111">
        <v>14</v>
      </c>
      <c r="F435" s="111">
        <v>40</v>
      </c>
      <c r="G435" s="111">
        <v>0</v>
      </c>
      <c r="H435" s="111">
        <v>0</v>
      </c>
      <c r="I435" s="111">
        <v>0</v>
      </c>
      <c r="J435" s="111">
        <v>0</v>
      </c>
      <c r="K435" s="111">
        <v>1</v>
      </c>
      <c r="L435" s="111">
        <v>0</v>
      </c>
      <c r="M435" s="111">
        <v>0</v>
      </c>
      <c r="N435" s="111">
        <v>0</v>
      </c>
      <c r="O435" s="111">
        <v>77</v>
      </c>
      <c r="P435" s="111"/>
      <c r="Q435" s="111">
        <v>0</v>
      </c>
      <c r="R435" s="111">
        <v>0</v>
      </c>
    </row>
    <row r="436" spans="1:19">
      <c r="A436" s="282"/>
      <c r="B436" s="111"/>
      <c r="C436" s="194"/>
      <c r="D436" s="194"/>
      <c r="E436" s="194"/>
      <c r="F436" s="194"/>
      <c r="G436" s="194"/>
      <c r="H436" s="194"/>
      <c r="I436" s="194"/>
      <c r="J436" s="194"/>
      <c r="K436" s="194"/>
      <c r="L436" s="194"/>
      <c r="M436" s="194"/>
      <c r="O436" s="194"/>
      <c r="P436" s="194"/>
      <c r="Q436" s="194"/>
    </row>
    <row r="437" spans="1:19">
      <c r="A437" s="28"/>
      <c r="B437" s="130" t="s">
        <v>134</v>
      </c>
      <c r="C437" s="195"/>
      <c r="D437" s="195"/>
      <c r="E437" s="195"/>
      <c r="F437" s="195"/>
      <c r="G437" s="195"/>
      <c r="H437" s="195"/>
      <c r="I437" s="195"/>
      <c r="J437" s="195"/>
      <c r="K437" s="195"/>
      <c r="L437" s="195"/>
      <c r="M437" s="195"/>
      <c r="N437" s="205"/>
      <c r="O437" s="195"/>
      <c r="P437" s="194"/>
      <c r="Q437" s="195"/>
      <c r="R437" s="137"/>
    </row>
    <row r="438" spans="1:19">
      <c r="A438" s="282"/>
      <c r="B438" s="111"/>
      <c r="C438" s="194"/>
      <c r="D438" s="194"/>
      <c r="E438" s="194"/>
      <c r="F438" s="194"/>
      <c r="G438" s="194"/>
      <c r="H438" s="194"/>
      <c r="I438" s="194"/>
      <c r="J438" s="194"/>
      <c r="K438" s="194"/>
      <c r="L438" s="194"/>
      <c r="M438" s="194"/>
      <c r="N438" s="194"/>
      <c r="O438" s="194"/>
      <c r="P438" s="194"/>
      <c r="Q438" s="194"/>
      <c r="R438" s="194"/>
    </row>
    <row r="439" spans="1:19" s="114" customFormat="1">
      <c r="A439" s="285" t="s">
        <v>297</v>
      </c>
      <c r="B439" s="112" t="s">
        <v>161</v>
      </c>
      <c r="C439" s="112">
        <v>0</v>
      </c>
      <c r="D439" s="112">
        <v>0</v>
      </c>
      <c r="E439" s="112">
        <v>0</v>
      </c>
      <c r="F439" s="112">
        <v>0</v>
      </c>
      <c r="G439" s="112">
        <v>0</v>
      </c>
      <c r="H439" s="112">
        <v>0</v>
      </c>
      <c r="I439" s="112">
        <v>0</v>
      </c>
      <c r="J439" s="112">
        <v>0</v>
      </c>
      <c r="K439" s="112">
        <v>0</v>
      </c>
      <c r="L439" s="112">
        <v>0</v>
      </c>
      <c r="M439" s="112">
        <v>0</v>
      </c>
      <c r="N439" s="112">
        <v>0</v>
      </c>
      <c r="O439" s="112">
        <v>0</v>
      </c>
      <c r="P439" s="112"/>
      <c r="Q439" s="112">
        <v>0</v>
      </c>
      <c r="R439" s="112">
        <v>0</v>
      </c>
      <c r="S439" s="109"/>
    </row>
    <row r="440" spans="1:19" s="114" customFormat="1">
      <c r="A440" s="286"/>
      <c r="B440" s="112" t="s">
        <v>162</v>
      </c>
      <c r="C440" s="112">
        <v>0</v>
      </c>
      <c r="D440" s="112">
        <v>0</v>
      </c>
      <c r="E440" s="112">
        <v>0</v>
      </c>
      <c r="F440" s="112">
        <v>0</v>
      </c>
      <c r="G440" s="112">
        <v>0</v>
      </c>
      <c r="H440" s="112">
        <v>0</v>
      </c>
      <c r="I440" s="112">
        <v>0</v>
      </c>
      <c r="J440" s="112">
        <v>0</v>
      </c>
      <c r="K440" s="112">
        <v>0</v>
      </c>
      <c r="L440" s="112">
        <v>0</v>
      </c>
      <c r="M440" s="112">
        <v>0</v>
      </c>
      <c r="N440" s="112">
        <v>0</v>
      </c>
      <c r="O440" s="112">
        <v>0</v>
      </c>
      <c r="P440" s="112"/>
      <c r="Q440" s="112">
        <v>0</v>
      </c>
      <c r="R440" s="112">
        <v>0</v>
      </c>
      <c r="S440" s="109"/>
    </row>
    <row r="441" spans="1:19" s="114" customFormat="1">
      <c r="A441" s="280"/>
      <c r="B441" s="112" t="s">
        <v>163</v>
      </c>
      <c r="C441" s="112">
        <v>0</v>
      </c>
      <c r="D441" s="112">
        <v>0</v>
      </c>
      <c r="E441" s="112">
        <v>0</v>
      </c>
      <c r="F441" s="112">
        <v>0</v>
      </c>
      <c r="G441" s="112">
        <v>0</v>
      </c>
      <c r="H441" s="112">
        <v>0</v>
      </c>
      <c r="I441" s="112">
        <v>0</v>
      </c>
      <c r="J441" s="112">
        <v>0</v>
      </c>
      <c r="K441" s="112">
        <v>0</v>
      </c>
      <c r="L441" s="112">
        <v>0</v>
      </c>
      <c r="M441" s="112">
        <v>0</v>
      </c>
      <c r="N441" s="112">
        <v>0</v>
      </c>
      <c r="O441" s="112">
        <v>0</v>
      </c>
      <c r="P441" s="112"/>
      <c r="Q441" s="112">
        <v>0</v>
      </c>
      <c r="R441" s="112">
        <v>0</v>
      </c>
      <c r="S441" s="109"/>
    </row>
    <row r="442" spans="1:19" s="114" customFormat="1">
      <c r="A442" s="286"/>
      <c r="B442" s="112" t="s">
        <v>164</v>
      </c>
      <c r="C442" s="112">
        <v>0</v>
      </c>
      <c r="D442" s="112">
        <v>0</v>
      </c>
      <c r="E442" s="112">
        <v>0</v>
      </c>
      <c r="F442" s="112">
        <v>0</v>
      </c>
      <c r="G442" s="112">
        <v>0</v>
      </c>
      <c r="H442" s="112">
        <v>0</v>
      </c>
      <c r="I442" s="112">
        <v>0</v>
      </c>
      <c r="J442" s="112">
        <v>0</v>
      </c>
      <c r="K442" s="112">
        <v>0</v>
      </c>
      <c r="L442" s="112">
        <v>0</v>
      </c>
      <c r="M442" s="112">
        <v>0</v>
      </c>
      <c r="N442" s="112">
        <v>0</v>
      </c>
      <c r="O442" s="112">
        <v>0</v>
      </c>
      <c r="P442" s="112"/>
      <c r="Q442" s="112">
        <v>0</v>
      </c>
      <c r="R442" s="112">
        <v>0</v>
      </c>
      <c r="S442" s="109"/>
    </row>
    <row r="443" spans="1:19" s="114" customFormat="1">
      <c r="A443" s="280"/>
      <c r="B443" s="112" t="s">
        <v>165</v>
      </c>
      <c r="C443" s="112">
        <v>0</v>
      </c>
      <c r="D443" s="112">
        <v>0</v>
      </c>
      <c r="E443" s="112">
        <v>0</v>
      </c>
      <c r="F443" s="112">
        <v>0</v>
      </c>
      <c r="G443" s="112">
        <v>0</v>
      </c>
      <c r="H443" s="112">
        <v>0</v>
      </c>
      <c r="I443" s="112">
        <v>0</v>
      </c>
      <c r="J443" s="112">
        <v>0</v>
      </c>
      <c r="K443" s="112">
        <v>0</v>
      </c>
      <c r="L443" s="112">
        <v>0</v>
      </c>
      <c r="M443" s="112">
        <v>0</v>
      </c>
      <c r="N443" s="112">
        <v>0</v>
      </c>
      <c r="O443" s="112">
        <v>0</v>
      </c>
      <c r="P443" s="112"/>
      <c r="Q443" s="112">
        <v>0</v>
      </c>
      <c r="R443" s="112">
        <v>0</v>
      </c>
      <c r="S443" s="109"/>
    </row>
    <row r="444" spans="1:19" s="114" customFormat="1">
      <c r="A444" s="280"/>
      <c r="B444" s="112" t="s">
        <v>166</v>
      </c>
      <c r="C444" s="112">
        <v>0</v>
      </c>
      <c r="D444" s="112">
        <v>0</v>
      </c>
      <c r="E444" s="112">
        <v>0</v>
      </c>
      <c r="F444" s="112">
        <v>0</v>
      </c>
      <c r="G444" s="112">
        <v>0</v>
      </c>
      <c r="H444" s="112">
        <v>0</v>
      </c>
      <c r="I444" s="112">
        <v>0</v>
      </c>
      <c r="J444" s="112">
        <v>0</v>
      </c>
      <c r="K444" s="112">
        <v>0</v>
      </c>
      <c r="L444" s="112">
        <v>0</v>
      </c>
      <c r="M444" s="112">
        <v>0</v>
      </c>
      <c r="N444" s="112">
        <v>0</v>
      </c>
      <c r="O444" s="112">
        <v>0</v>
      </c>
      <c r="P444" s="112"/>
      <c r="Q444" s="112">
        <v>0</v>
      </c>
      <c r="R444" s="112">
        <v>0</v>
      </c>
      <c r="S444" s="109"/>
    </row>
    <row r="445" spans="1:19" s="114" customFormat="1">
      <c r="A445" s="280"/>
      <c r="B445" s="112" t="s">
        <v>167</v>
      </c>
      <c r="C445" s="112">
        <v>0</v>
      </c>
      <c r="D445" s="112">
        <v>0</v>
      </c>
      <c r="E445" s="112">
        <v>0</v>
      </c>
      <c r="F445" s="112">
        <v>0</v>
      </c>
      <c r="G445" s="112">
        <v>0</v>
      </c>
      <c r="H445" s="112">
        <v>0</v>
      </c>
      <c r="I445" s="112">
        <v>0</v>
      </c>
      <c r="J445" s="112">
        <v>0</v>
      </c>
      <c r="K445" s="112">
        <v>0</v>
      </c>
      <c r="L445" s="112">
        <v>0</v>
      </c>
      <c r="M445" s="112">
        <v>0</v>
      </c>
      <c r="N445" s="112">
        <v>0</v>
      </c>
      <c r="O445" s="112">
        <v>0</v>
      </c>
      <c r="P445" s="112"/>
      <c r="Q445" s="112">
        <v>0</v>
      </c>
      <c r="R445" s="112">
        <v>0</v>
      </c>
      <c r="S445" s="109"/>
    </row>
    <row r="446" spans="1:19" s="114" customFormat="1">
      <c r="A446" s="280"/>
      <c r="B446" s="112" t="s">
        <v>168</v>
      </c>
      <c r="C446" s="112">
        <v>0</v>
      </c>
      <c r="D446" s="112">
        <v>0</v>
      </c>
      <c r="E446" s="112">
        <v>0</v>
      </c>
      <c r="F446" s="112">
        <v>0</v>
      </c>
      <c r="G446" s="112">
        <v>0</v>
      </c>
      <c r="H446" s="112">
        <v>0</v>
      </c>
      <c r="I446" s="112">
        <v>0</v>
      </c>
      <c r="J446" s="112">
        <v>0</v>
      </c>
      <c r="K446" s="112">
        <v>0</v>
      </c>
      <c r="L446" s="112">
        <v>0</v>
      </c>
      <c r="M446" s="112">
        <v>0</v>
      </c>
      <c r="N446" s="112">
        <v>0</v>
      </c>
      <c r="O446" s="112">
        <v>0</v>
      </c>
      <c r="P446" s="112"/>
      <c r="Q446" s="112">
        <v>0</v>
      </c>
      <c r="R446" s="112">
        <v>0</v>
      </c>
      <c r="S446" s="109"/>
    </row>
    <row r="447" spans="1:19" s="114" customFormat="1">
      <c r="A447" s="280"/>
      <c r="B447" s="112" t="s">
        <v>169</v>
      </c>
      <c r="C447" s="112">
        <v>0</v>
      </c>
      <c r="D447" s="112">
        <v>0</v>
      </c>
      <c r="E447" s="112">
        <v>0</v>
      </c>
      <c r="F447" s="112">
        <v>0</v>
      </c>
      <c r="G447" s="112">
        <v>0</v>
      </c>
      <c r="H447" s="112">
        <v>0</v>
      </c>
      <c r="I447" s="112">
        <v>0</v>
      </c>
      <c r="J447" s="112">
        <v>0</v>
      </c>
      <c r="K447" s="112">
        <v>0</v>
      </c>
      <c r="L447" s="112">
        <v>0</v>
      </c>
      <c r="M447" s="112">
        <v>0</v>
      </c>
      <c r="N447" s="112">
        <v>0</v>
      </c>
      <c r="O447" s="112">
        <v>0</v>
      </c>
      <c r="P447" s="112"/>
      <c r="Q447" s="112">
        <v>0</v>
      </c>
      <c r="R447" s="112">
        <v>0</v>
      </c>
      <c r="S447" s="109"/>
    </row>
    <row r="448" spans="1:19" s="114" customFormat="1">
      <c r="A448" s="280"/>
      <c r="B448" s="112" t="s">
        <v>170</v>
      </c>
      <c r="C448" s="112">
        <v>0</v>
      </c>
      <c r="D448" s="112">
        <v>0</v>
      </c>
      <c r="E448" s="112">
        <v>0</v>
      </c>
      <c r="F448" s="112">
        <v>0</v>
      </c>
      <c r="G448" s="112">
        <v>0</v>
      </c>
      <c r="H448" s="112">
        <v>0</v>
      </c>
      <c r="I448" s="112">
        <v>0</v>
      </c>
      <c r="J448" s="112">
        <v>0</v>
      </c>
      <c r="K448" s="112">
        <v>0</v>
      </c>
      <c r="L448" s="112">
        <v>0</v>
      </c>
      <c r="M448" s="112">
        <v>0</v>
      </c>
      <c r="N448" s="112">
        <v>0</v>
      </c>
      <c r="O448" s="112">
        <v>0</v>
      </c>
      <c r="P448" s="112"/>
      <c r="Q448" s="112">
        <v>0</v>
      </c>
      <c r="R448" s="112">
        <v>0</v>
      </c>
      <c r="S448" s="109"/>
    </row>
    <row r="449" spans="1:19" s="114" customFormat="1">
      <c r="A449" s="280"/>
      <c r="B449" s="112" t="s">
        <v>171</v>
      </c>
      <c r="C449" s="112">
        <v>0</v>
      </c>
      <c r="D449" s="112">
        <v>0</v>
      </c>
      <c r="E449" s="112">
        <v>0</v>
      </c>
      <c r="F449" s="112">
        <v>0</v>
      </c>
      <c r="G449" s="112">
        <v>0</v>
      </c>
      <c r="H449" s="112">
        <v>0</v>
      </c>
      <c r="I449" s="112">
        <v>0</v>
      </c>
      <c r="J449" s="112">
        <v>0</v>
      </c>
      <c r="K449" s="112">
        <v>0</v>
      </c>
      <c r="L449" s="112">
        <v>0</v>
      </c>
      <c r="M449" s="112">
        <v>0</v>
      </c>
      <c r="N449" s="112">
        <v>0</v>
      </c>
      <c r="O449" s="112">
        <v>0</v>
      </c>
      <c r="P449" s="112"/>
      <c r="Q449" s="112">
        <v>0</v>
      </c>
      <c r="R449" s="112">
        <v>0</v>
      </c>
      <c r="S449" s="109"/>
    </row>
    <row r="450" spans="1:19" s="114" customFormat="1">
      <c r="A450" s="280"/>
      <c r="B450" s="112" t="s">
        <v>172</v>
      </c>
      <c r="C450" s="112">
        <v>0</v>
      </c>
      <c r="D450" s="112">
        <v>0</v>
      </c>
      <c r="E450" s="112">
        <v>0</v>
      </c>
      <c r="F450" s="112">
        <v>0</v>
      </c>
      <c r="G450" s="112">
        <v>0</v>
      </c>
      <c r="H450" s="112">
        <v>0</v>
      </c>
      <c r="I450" s="112">
        <v>0</v>
      </c>
      <c r="J450" s="112">
        <v>0</v>
      </c>
      <c r="K450" s="112">
        <v>0</v>
      </c>
      <c r="L450" s="112">
        <v>0</v>
      </c>
      <c r="M450" s="112">
        <v>0</v>
      </c>
      <c r="N450" s="112">
        <v>0</v>
      </c>
      <c r="O450" s="112">
        <v>0</v>
      </c>
      <c r="P450" s="112"/>
      <c r="Q450" s="112">
        <v>0</v>
      </c>
      <c r="R450" s="112">
        <v>0</v>
      </c>
      <c r="S450" s="109"/>
    </row>
    <row r="451" spans="1:19" s="114" customFormat="1">
      <c r="A451" s="280"/>
      <c r="B451" s="112" t="s">
        <v>173</v>
      </c>
      <c r="C451" s="112">
        <v>0</v>
      </c>
      <c r="D451" s="112">
        <v>0</v>
      </c>
      <c r="E451" s="112">
        <v>0</v>
      </c>
      <c r="F451" s="112">
        <v>0</v>
      </c>
      <c r="G451" s="112">
        <v>0</v>
      </c>
      <c r="H451" s="112">
        <v>0</v>
      </c>
      <c r="I451" s="112">
        <v>0</v>
      </c>
      <c r="J451" s="112">
        <v>0</v>
      </c>
      <c r="K451" s="112">
        <v>0</v>
      </c>
      <c r="L451" s="112">
        <v>0</v>
      </c>
      <c r="M451" s="112">
        <v>0</v>
      </c>
      <c r="N451" s="112">
        <v>0</v>
      </c>
      <c r="O451" s="112">
        <v>0</v>
      </c>
      <c r="P451" s="112"/>
      <c r="Q451" s="112">
        <v>0</v>
      </c>
      <c r="R451" s="112">
        <v>0</v>
      </c>
      <c r="S451" s="109"/>
    </row>
    <row r="452" spans="1:19" s="114" customFormat="1">
      <c r="A452" s="280"/>
      <c r="B452" s="112" t="s">
        <v>174</v>
      </c>
      <c r="C452" s="112">
        <v>0</v>
      </c>
      <c r="D452" s="112">
        <v>0</v>
      </c>
      <c r="E452" s="112">
        <v>0</v>
      </c>
      <c r="F452" s="112">
        <v>0</v>
      </c>
      <c r="G452" s="112">
        <v>0</v>
      </c>
      <c r="H452" s="112">
        <v>0</v>
      </c>
      <c r="I452" s="112">
        <v>0</v>
      </c>
      <c r="J452" s="112">
        <v>0</v>
      </c>
      <c r="K452" s="112">
        <v>0</v>
      </c>
      <c r="L452" s="112">
        <v>0</v>
      </c>
      <c r="M452" s="112">
        <v>0</v>
      </c>
      <c r="N452" s="112">
        <v>0</v>
      </c>
      <c r="O452" s="112">
        <v>0</v>
      </c>
      <c r="P452" s="112"/>
      <c r="Q452" s="112">
        <v>0</v>
      </c>
      <c r="R452" s="112">
        <v>0</v>
      </c>
      <c r="S452" s="109"/>
    </row>
    <row r="453" spans="1:19" s="114" customFormat="1">
      <c r="A453" s="280"/>
      <c r="B453" s="112" t="s">
        <v>175</v>
      </c>
      <c r="C453" s="112">
        <v>0</v>
      </c>
      <c r="D453" s="112">
        <v>0</v>
      </c>
      <c r="E453" s="112">
        <v>0</v>
      </c>
      <c r="F453" s="112">
        <v>0</v>
      </c>
      <c r="G453" s="112">
        <v>0</v>
      </c>
      <c r="H453" s="112">
        <v>0</v>
      </c>
      <c r="I453" s="112">
        <v>0</v>
      </c>
      <c r="J453" s="112">
        <v>0</v>
      </c>
      <c r="K453" s="112">
        <v>0</v>
      </c>
      <c r="L453" s="112">
        <v>0</v>
      </c>
      <c r="M453" s="112">
        <v>0</v>
      </c>
      <c r="N453" s="112">
        <v>0</v>
      </c>
      <c r="O453" s="112">
        <v>0</v>
      </c>
      <c r="P453" s="112"/>
      <c r="Q453" s="112">
        <v>0</v>
      </c>
      <c r="R453" s="112">
        <v>0</v>
      </c>
      <c r="S453" s="109"/>
    </row>
    <row r="454" spans="1:19" s="114" customFormat="1">
      <c r="A454" s="280"/>
      <c r="B454" s="112" t="s">
        <v>176</v>
      </c>
      <c r="C454" s="112">
        <v>0</v>
      </c>
      <c r="D454" s="112">
        <v>0</v>
      </c>
      <c r="E454" s="112">
        <v>0</v>
      </c>
      <c r="F454" s="112">
        <v>0</v>
      </c>
      <c r="G454" s="112">
        <v>0</v>
      </c>
      <c r="H454" s="112">
        <v>0</v>
      </c>
      <c r="I454" s="112">
        <v>0</v>
      </c>
      <c r="J454" s="112">
        <v>0</v>
      </c>
      <c r="K454" s="112">
        <v>0</v>
      </c>
      <c r="L454" s="112">
        <v>0</v>
      </c>
      <c r="M454" s="112">
        <v>0</v>
      </c>
      <c r="N454" s="112">
        <v>0</v>
      </c>
      <c r="O454" s="112">
        <v>0</v>
      </c>
      <c r="P454" s="112"/>
      <c r="Q454" s="112">
        <v>0</v>
      </c>
      <c r="R454" s="112">
        <v>0</v>
      </c>
      <c r="S454" s="109"/>
    </row>
    <row r="455" spans="1:19" s="114" customFormat="1">
      <c r="A455" s="280"/>
      <c r="B455" s="112" t="s">
        <v>177</v>
      </c>
      <c r="C455" s="112">
        <v>0</v>
      </c>
      <c r="D455" s="112">
        <v>0</v>
      </c>
      <c r="E455" s="112">
        <v>0</v>
      </c>
      <c r="F455" s="112">
        <v>0</v>
      </c>
      <c r="G455" s="112">
        <v>0</v>
      </c>
      <c r="H455" s="112">
        <v>0</v>
      </c>
      <c r="I455" s="112">
        <v>0</v>
      </c>
      <c r="J455" s="112">
        <v>0</v>
      </c>
      <c r="K455" s="112">
        <v>0</v>
      </c>
      <c r="L455" s="112">
        <v>0</v>
      </c>
      <c r="M455" s="112">
        <v>0</v>
      </c>
      <c r="N455" s="112">
        <v>0</v>
      </c>
      <c r="O455" s="112">
        <v>0</v>
      </c>
      <c r="P455" s="112"/>
      <c r="Q455" s="112">
        <v>0</v>
      </c>
      <c r="R455" s="112">
        <v>0</v>
      </c>
      <c r="S455" s="109"/>
    </row>
    <row r="456" spans="1:19" s="114" customFormat="1">
      <c r="A456" s="280"/>
      <c r="B456" s="112" t="s">
        <v>178</v>
      </c>
      <c r="C456" s="112">
        <v>0</v>
      </c>
      <c r="D456" s="112">
        <v>6</v>
      </c>
      <c r="E456" s="112">
        <v>0</v>
      </c>
      <c r="F456" s="112">
        <v>0</v>
      </c>
      <c r="G456" s="112">
        <v>0</v>
      </c>
      <c r="H456" s="112">
        <v>0</v>
      </c>
      <c r="I456" s="112">
        <v>0</v>
      </c>
      <c r="J456" s="112">
        <v>0</v>
      </c>
      <c r="K456" s="112">
        <v>0</v>
      </c>
      <c r="L456" s="112">
        <v>0</v>
      </c>
      <c r="M456" s="112">
        <v>0</v>
      </c>
      <c r="N456" s="112">
        <v>0</v>
      </c>
      <c r="O456" s="112">
        <v>6</v>
      </c>
      <c r="P456" s="112"/>
      <c r="Q456" s="112">
        <v>0</v>
      </c>
      <c r="R456" s="112">
        <v>0</v>
      </c>
      <c r="S456" s="109"/>
    </row>
    <row r="457" spans="1:19" s="114" customFormat="1">
      <c r="A457" s="280"/>
      <c r="B457" s="112" t="s">
        <v>179</v>
      </c>
      <c r="C457" s="112">
        <v>0</v>
      </c>
      <c r="D457" s="112">
        <v>0</v>
      </c>
      <c r="E457" s="112">
        <v>0</v>
      </c>
      <c r="F457" s="112">
        <v>0</v>
      </c>
      <c r="G457" s="112">
        <v>0</v>
      </c>
      <c r="H457" s="112">
        <v>0</v>
      </c>
      <c r="I457" s="112">
        <v>0</v>
      </c>
      <c r="J457" s="112">
        <v>0</v>
      </c>
      <c r="K457" s="112">
        <v>0</v>
      </c>
      <c r="L457" s="112">
        <v>0</v>
      </c>
      <c r="M457" s="112">
        <v>0</v>
      </c>
      <c r="N457" s="112">
        <v>0</v>
      </c>
      <c r="O457" s="112">
        <v>0</v>
      </c>
      <c r="P457" s="112"/>
      <c r="Q457" s="112">
        <v>0</v>
      </c>
      <c r="R457" s="112">
        <v>0</v>
      </c>
      <c r="S457" s="109"/>
    </row>
    <row r="458" spans="1:19" s="114" customFormat="1">
      <c r="A458" s="280"/>
      <c r="B458" s="112" t="s">
        <v>180</v>
      </c>
      <c r="C458" s="112">
        <v>0</v>
      </c>
      <c r="D458" s="112">
        <v>0</v>
      </c>
      <c r="E458" s="112">
        <v>0</v>
      </c>
      <c r="F458" s="112">
        <v>0</v>
      </c>
      <c r="G458" s="112">
        <v>0</v>
      </c>
      <c r="H458" s="112">
        <v>0</v>
      </c>
      <c r="I458" s="112">
        <v>0</v>
      </c>
      <c r="J458" s="112">
        <v>0</v>
      </c>
      <c r="K458" s="112">
        <v>0</v>
      </c>
      <c r="L458" s="112">
        <v>0</v>
      </c>
      <c r="M458" s="112">
        <v>0</v>
      </c>
      <c r="N458" s="112">
        <v>0</v>
      </c>
      <c r="O458" s="112">
        <v>0</v>
      </c>
      <c r="P458" s="112"/>
      <c r="Q458" s="112">
        <v>0</v>
      </c>
      <c r="R458" s="112">
        <v>0</v>
      </c>
      <c r="S458" s="109"/>
    </row>
    <row r="459" spans="1:19" s="114" customFormat="1">
      <c r="A459" s="280"/>
      <c r="B459" s="112" t="s">
        <v>181</v>
      </c>
      <c r="C459" s="112">
        <v>0</v>
      </c>
      <c r="D459" s="112">
        <v>0</v>
      </c>
      <c r="E459" s="112">
        <v>0</v>
      </c>
      <c r="F459" s="112">
        <v>0</v>
      </c>
      <c r="G459" s="112">
        <v>0</v>
      </c>
      <c r="H459" s="112">
        <v>0</v>
      </c>
      <c r="I459" s="112">
        <v>0</v>
      </c>
      <c r="J459" s="112">
        <v>0</v>
      </c>
      <c r="K459" s="112">
        <v>0</v>
      </c>
      <c r="L459" s="112">
        <v>0</v>
      </c>
      <c r="M459" s="112">
        <v>0</v>
      </c>
      <c r="N459" s="112">
        <v>0</v>
      </c>
      <c r="O459" s="112">
        <v>0</v>
      </c>
      <c r="P459" s="112"/>
      <c r="Q459" s="112">
        <v>0</v>
      </c>
      <c r="R459" s="112">
        <v>0</v>
      </c>
      <c r="S459" s="109"/>
    </row>
    <row r="460" spans="1:19" s="114" customFormat="1">
      <c r="A460" s="280"/>
      <c r="B460" s="112" t="s">
        <v>182</v>
      </c>
      <c r="C460" s="112">
        <v>0</v>
      </c>
      <c r="D460" s="112">
        <v>0</v>
      </c>
      <c r="E460" s="112">
        <v>0</v>
      </c>
      <c r="F460" s="112">
        <v>0</v>
      </c>
      <c r="G460" s="112">
        <v>0</v>
      </c>
      <c r="H460" s="112">
        <v>0</v>
      </c>
      <c r="I460" s="112">
        <v>0</v>
      </c>
      <c r="J460" s="112">
        <v>0</v>
      </c>
      <c r="K460" s="112">
        <v>0</v>
      </c>
      <c r="L460" s="112">
        <v>0</v>
      </c>
      <c r="M460" s="112">
        <v>0</v>
      </c>
      <c r="N460" s="112">
        <v>0</v>
      </c>
      <c r="O460" s="112">
        <v>0</v>
      </c>
      <c r="P460" s="112"/>
      <c r="Q460" s="112">
        <v>0</v>
      </c>
      <c r="R460" s="112">
        <v>0</v>
      </c>
      <c r="S460" s="109"/>
    </row>
    <row r="461" spans="1:19" s="114" customFormat="1">
      <c r="A461" s="280"/>
      <c r="B461" s="112" t="s">
        <v>183</v>
      </c>
      <c r="C461" s="112">
        <v>0</v>
      </c>
      <c r="D461" s="112">
        <v>0</v>
      </c>
      <c r="E461" s="112">
        <v>0</v>
      </c>
      <c r="F461" s="112">
        <v>0</v>
      </c>
      <c r="G461" s="112">
        <v>0</v>
      </c>
      <c r="H461" s="112">
        <v>0</v>
      </c>
      <c r="I461" s="112">
        <v>0</v>
      </c>
      <c r="J461" s="112">
        <v>0</v>
      </c>
      <c r="K461" s="112">
        <v>0</v>
      </c>
      <c r="L461" s="112">
        <v>0</v>
      </c>
      <c r="M461" s="112">
        <v>0</v>
      </c>
      <c r="N461" s="112">
        <v>0</v>
      </c>
      <c r="O461" s="112">
        <v>0</v>
      </c>
      <c r="P461" s="112"/>
      <c r="Q461" s="112">
        <v>0</v>
      </c>
      <c r="R461" s="112">
        <v>0</v>
      </c>
      <c r="S461" s="109"/>
    </row>
    <row r="462" spans="1:19" s="114" customFormat="1">
      <c r="A462" s="287"/>
      <c r="B462" s="288" t="s">
        <v>184</v>
      </c>
      <c r="C462" s="112">
        <v>0</v>
      </c>
      <c r="D462" s="112">
        <v>0</v>
      </c>
      <c r="E462" s="112">
        <v>0</v>
      </c>
      <c r="F462" s="112">
        <v>0</v>
      </c>
      <c r="G462" s="112">
        <v>0</v>
      </c>
      <c r="H462" s="112">
        <v>0</v>
      </c>
      <c r="I462" s="112">
        <v>0</v>
      </c>
      <c r="J462" s="112">
        <v>0</v>
      </c>
      <c r="K462" s="112">
        <v>0</v>
      </c>
      <c r="L462" s="112">
        <v>0</v>
      </c>
      <c r="M462" s="112">
        <v>0</v>
      </c>
      <c r="N462" s="112">
        <v>0</v>
      </c>
      <c r="O462" s="112">
        <v>0</v>
      </c>
      <c r="P462" s="112"/>
      <c r="Q462" s="112">
        <v>0</v>
      </c>
      <c r="R462" s="112">
        <v>0</v>
      </c>
      <c r="S462" s="109"/>
    </row>
    <row r="463" spans="1:19" s="114" customFormat="1">
      <c r="A463" s="280"/>
      <c r="B463" s="112" t="s">
        <v>185</v>
      </c>
      <c r="C463" s="112">
        <v>0</v>
      </c>
      <c r="D463" s="112">
        <v>0</v>
      </c>
      <c r="E463" s="112">
        <v>0</v>
      </c>
      <c r="F463" s="112">
        <v>0</v>
      </c>
      <c r="G463" s="112">
        <v>0</v>
      </c>
      <c r="H463" s="112">
        <v>0</v>
      </c>
      <c r="I463" s="112">
        <v>0</v>
      </c>
      <c r="J463" s="112">
        <v>0</v>
      </c>
      <c r="K463" s="112">
        <v>0</v>
      </c>
      <c r="L463" s="112">
        <v>0</v>
      </c>
      <c r="M463" s="112">
        <v>0</v>
      </c>
      <c r="N463" s="112">
        <v>0</v>
      </c>
      <c r="O463" s="112">
        <v>0</v>
      </c>
      <c r="P463" s="112"/>
      <c r="Q463" s="112">
        <v>0</v>
      </c>
      <c r="R463" s="112">
        <v>0</v>
      </c>
      <c r="S463" s="109"/>
    </row>
    <row r="464" spans="1:19" s="114" customFormat="1">
      <c r="A464" s="280"/>
      <c r="B464" s="112"/>
      <c r="C464" s="112"/>
      <c r="D464" s="112"/>
      <c r="E464" s="112"/>
      <c r="F464" s="112"/>
      <c r="G464" s="112"/>
      <c r="H464" s="112"/>
      <c r="I464" s="112"/>
      <c r="J464" s="112"/>
      <c r="K464" s="112"/>
      <c r="L464" s="112"/>
      <c r="M464" s="112"/>
      <c r="N464" s="112"/>
      <c r="O464" s="112"/>
      <c r="P464" s="112"/>
      <c r="Q464" s="112"/>
      <c r="R464" s="112"/>
      <c r="S464" s="109"/>
    </row>
    <row r="465" spans="1:19" s="114" customFormat="1">
      <c r="A465" s="280"/>
      <c r="B465" s="111" t="s">
        <v>103</v>
      </c>
      <c r="C465" s="111">
        <v>0</v>
      </c>
      <c r="D465" s="111">
        <v>6</v>
      </c>
      <c r="E465" s="111">
        <v>0</v>
      </c>
      <c r="F465" s="111">
        <v>0</v>
      </c>
      <c r="G465" s="111">
        <v>0</v>
      </c>
      <c r="H465" s="111">
        <v>0</v>
      </c>
      <c r="I465" s="111">
        <v>0</v>
      </c>
      <c r="J465" s="111">
        <v>0</v>
      </c>
      <c r="K465" s="111">
        <v>0</v>
      </c>
      <c r="L465" s="111">
        <v>0</v>
      </c>
      <c r="M465" s="111">
        <v>0</v>
      </c>
      <c r="N465" s="111">
        <v>0</v>
      </c>
      <c r="O465" s="111">
        <v>6</v>
      </c>
      <c r="P465" s="111"/>
      <c r="Q465" s="111">
        <v>0</v>
      </c>
      <c r="R465" s="111">
        <v>0</v>
      </c>
      <c r="S465" s="109"/>
    </row>
    <row r="467" spans="1:19" s="114" customFormat="1">
      <c r="A467" s="285" t="s">
        <v>311</v>
      </c>
      <c r="B467" s="112" t="s">
        <v>161</v>
      </c>
      <c r="C467" s="112">
        <v>0</v>
      </c>
      <c r="D467" s="112">
        <v>0</v>
      </c>
      <c r="E467" s="112">
        <v>0</v>
      </c>
      <c r="F467" s="112">
        <v>0</v>
      </c>
      <c r="G467" s="112">
        <v>0</v>
      </c>
      <c r="H467" s="112">
        <v>0</v>
      </c>
      <c r="I467" s="112">
        <v>0</v>
      </c>
      <c r="J467" s="112">
        <v>0</v>
      </c>
      <c r="K467" s="112">
        <v>0</v>
      </c>
      <c r="L467" s="112">
        <v>0</v>
      </c>
      <c r="M467" s="112">
        <v>0</v>
      </c>
      <c r="N467" s="112">
        <v>0</v>
      </c>
      <c r="O467" s="112">
        <v>0</v>
      </c>
      <c r="P467" s="112"/>
      <c r="Q467" s="112">
        <v>0</v>
      </c>
      <c r="R467" s="112">
        <v>0</v>
      </c>
    </row>
    <row r="468" spans="1:19" s="114" customFormat="1">
      <c r="A468" s="286"/>
      <c r="B468" s="112" t="s">
        <v>162</v>
      </c>
      <c r="C468" s="112">
        <v>0</v>
      </c>
      <c r="D468" s="112">
        <v>0</v>
      </c>
      <c r="E468" s="112">
        <v>0</v>
      </c>
      <c r="F468" s="112">
        <v>0</v>
      </c>
      <c r="G468" s="112">
        <v>0</v>
      </c>
      <c r="H468" s="112">
        <v>0</v>
      </c>
      <c r="I468" s="112">
        <v>0</v>
      </c>
      <c r="J468" s="112">
        <v>0</v>
      </c>
      <c r="K468" s="112">
        <v>0</v>
      </c>
      <c r="L468" s="112">
        <v>0</v>
      </c>
      <c r="M468" s="112">
        <v>0</v>
      </c>
      <c r="N468" s="112">
        <v>0</v>
      </c>
      <c r="O468" s="112">
        <v>0</v>
      </c>
      <c r="P468" s="112"/>
      <c r="Q468" s="112">
        <v>0</v>
      </c>
      <c r="R468" s="112">
        <v>0</v>
      </c>
    </row>
    <row r="469" spans="1:19" s="114" customFormat="1">
      <c r="A469" s="280"/>
      <c r="B469" s="112" t="s">
        <v>163</v>
      </c>
      <c r="C469" s="112">
        <v>0</v>
      </c>
      <c r="D469" s="112">
        <v>0</v>
      </c>
      <c r="E469" s="112">
        <v>0</v>
      </c>
      <c r="F469" s="112">
        <v>0</v>
      </c>
      <c r="G469" s="112">
        <v>0</v>
      </c>
      <c r="H469" s="112">
        <v>0</v>
      </c>
      <c r="I469" s="112">
        <v>0</v>
      </c>
      <c r="J469" s="112">
        <v>0</v>
      </c>
      <c r="K469" s="112">
        <v>0</v>
      </c>
      <c r="L469" s="112">
        <v>0</v>
      </c>
      <c r="M469" s="112">
        <v>0</v>
      </c>
      <c r="N469" s="112">
        <v>0</v>
      </c>
      <c r="O469" s="112">
        <v>0</v>
      </c>
      <c r="P469" s="112"/>
      <c r="Q469" s="112">
        <v>0</v>
      </c>
      <c r="R469" s="112">
        <v>0</v>
      </c>
    </row>
    <row r="470" spans="1:19" s="114" customFormat="1">
      <c r="A470" s="286"/>
      <c r="B470" s="112" t="s">
        <v>164</v>
      </c>
      <c r="C470" s="112">
        <v>0</v>
      </c>
      <c r="D470" s="112">
        <v>0</v>
      </c>
      <c r="E470" s="112">
        <v>0</v>
      </c>
      <c r="F470" s="112">
        <v>0</v>
      </c>
      <c r="G470" s="112">
        <v>0</v>
      </c>
      <c r="H470" s="112">
        <v>0</v>
      </c>
      <c r="I470" s="112">
        <v>0</v>
      </c>
      <c r="J470" s="112">
        <v>0</v>
      </c>
      <c r="K470" s="112">
        <v>0</v>
      </c>
      <c r="L470" s="112">
        <v>0</v>
      </c>
      <c r="M470" s="112">
        <v>0</v>
      </c>
      <c r="N470" s="112">
        <v>0</v>
      </c>
      <c r="O470" s="112">
        <v>0</v>
      </c>
      <c r="P470" s="112"/>
      <c r="Q470" s="112">
        <v>0</v>
      </c>
      <c r="R470" s="112">
        <v>0</v>
      </c>
    </row>
    <row r="471" spans="1:19" s="114" customFormat="1">
      <c r="A471" s="280"/>
      <c r="B471" s="112" t="s">
        <v>165</v>
      </c>
      <c r="C471" s="112">
        <v>0</v>
      </c>
      <c r="D471" s="112">
        <v>0</v>
      </c>
      <c r="E471" s="112">
        <v>0</v>
      </c>
      <c r="F471" s="112">
        <v>0</v>
      </c>
      <c r="G471" s="112">
        <v>0</v>
      </c>
      <c r="H471" s="112">
        <v>0</v>
      </c>
      <c r="I471" s="112">
        <v>0</v>
      </c>
      <c r="J471" s="112">
        <v>0</v>
      </c>
      <c r="K471" s="112">
        <v>0</v>
      </c>
      <c r="L471" s="112">
        <v>0</v>
      </c>
      <c r="M471" s="112">
        <v>0</v>
      </c>
      <c r="N471" s="112">
        <v>0</v>
      </c>
      <c r="O471" s="112">
        <v>0</v>
      </c>
      <c r="P471" s="112"/>
      <c r="Q471" s="112">
        <v>0</v>
      </c>
      <c r="R471" s="112">
        <v>0</v>
      </c>
    </row>
    <row r="472" spans="1:19" s="114" customFormat="1">
      <c r="A472" s="280"/>
      <c r="B472" s="112" t="s">
        <v>166</v>
      </c>
      <c r="C472" s="112">
        <v>0</v>
      </c>
      <c r="D472" s="112">
        <v>0</v>
      </c>
      <c r="E472" s="112">
        <v>0</v>
      </c>
      <c r="F472" s="112">
        <v>0</v>
      </c>
      <c r="G472" s="112">
        <v>0</v>
      </c>
      <c r="H472" s="112">
        <v>0</v>
      </c>
      <c r="I472" s="112">
        <v>0</v>
      </c>
      <c r="J472" s="112">
        <v>0</v>
      </c>
      <c r="K472" s="112">
        <v>0</v>
      </c>
      <c r="L472" s="112">
        <v>0</v>
      </c>
      <c r="M472" s="112">
        <v>0</v>
      </c>
      <c r="N472" s="112">
        <v>0</v>
      </c>
      <c r="O472" s="112">
        <v>0</v>
      </c>
      <c r="P472" s="112"/>
      <c r="Q472" s="112">
        <v>0</v>
      </c>
      <c r="R472" s="112">
        <v>0</v>
      </c>
    </row>
    <row r="473" spans="1:19" s="114" customFormat="1">
      <c r="A473" s="280"/>
      <c r="B473" s="112" t="s">
        <v>167</v>
      </c>
      <c r="C473" s="112">
        <v>0</v>
      </c>
      <c r="D473" s="112">
        <v>0</v>
      </c>
      <c r="E473" s="112">
        <v>0</v>
      </c>
      <c r="F473" s="112">
        <v>0</v>
      </c>
      <c r="G473" s="112">
        <v>0</v>
      </c>
      <c r="H473" s="112">
        <v>0</v>
      </c>
      <c r="I473" s="112">
        <v>0</v>
      </c>
      <c r="J473" s="112">
        <v>0</v>
      </c>
      <c r="K473" s="112">
        <v>0</v>
      </c>
      <c r="L473" s="112">
        <v>0</v>
      </c>
      <c r="M473" s="112">
        <v>0</v>
      </c>
      <c r="N473" s="112">
        <v>0</v>
      </c>
      <c r="O473" s="112">
        <v>0</v>
      </c>
      <c r="P473" s="112"/>
      <c r="Q473" s="112">
        <v>0</v>
      </c>
      <c r="R473" s="112">
        <v>0</v>
      </c>
    </row>
    <row r="474" spans="1:19" s="114" customFormat="1">
      <c r="A474" s="280"/>
      <c r="B474" s="112" t="s">
        <v>168</v>
      </c>
      <c r="C474" s="112">
        <v>0</v>
      </c>
      <c r="D474" s="112">
        <v>0</v>
      </c>
      <c r="E474" s="112">
        <v>0</v>
      </c>
      <c r="F474" s="112">
        <v>0</v>
      </c>
      <c r="G474" s="112">
        <v>0</v>
      </c>
      <c r="H474" s="112">
        <v>0</v>
      </c>
      <c r="I474" s="112">
        <v>0</v>
      </c>
      <c r="J474" s="112">
        <v>0</v>
      </c>
      <c r="K474" s="112">
        <v>0</v>
      </c>
      <c r="L474" s="112">
        <v>0</v>
      </c>
      <c r="M474" s="112">
        <v>0</v>
      </c>
      <c r="N474" s="112">
        <v>0</v>
      </c>
      <c r="O474" s="112">
        <v>0</v>
      </c>
      <c r="P474" s="112"/>
      <c r="Q474" s="112">
        <v>0</v>
      </c>
      <c r="R474" s="112">
        <v>0</v>
      </c>
    </row>
    <row r="475" spans="1:19" s="114" customFormat="1">
      <c r="A475" s="280"/>
      <c r="B475" s="112" t="s">
        <v>169</v>
      </c>
      <c r="C475" s="112">
        <v>0</v>
      </c>
      <c r="D475" s="112">
        <v>0</v>
      </c>
      <c r="E475" s="112">
        <v>0</v>
      </c>
      <c r="F475" s="112">
        <v>0</v>
      </c>
      <c r="G475" s="112">
        <v>0</v>
      </c>
      <c r="H475" s="112">
        <v>0</v>
      </c>
      <c r="I475" s="112">
        <v>0</v>
      </c>
      <c r="J475" s="112">
        <v>0</v>
      </c>
      <c r="K475" s="112">
        <v>0</v>
      </c>
      <c r="L475" s="112">
        <v>0</v>
      </c>
      <c r="M475" s="112">
        <v>0</v>
      </c>
      <c r="N475" s="112">
        <v>0</v>
      </c>
      <c r="O475" s="112">
        <v>0</v>
      </c>
      <c r="P475" s="112"/>
      <c r="Q475" s="112">
        <v>0</v>
      </c>
      <c r="R475" s="112">
        <v>0</v>
      </c>
    </row>
    <row r="476" spans="1:19" s="114" customFormat="1">
      <c r="A476" s="280"/>
      <c r="B476" s="112" t="s">
        <v>170</v>
      </c>
      <c r="C476" s="112">
        <v>0</v>
      </c>
      <c r="D476" s="112">
        <v>0</v>
      </c>
      <c r="E476" s="112">
        <v>0</v>
      </c>
      <c r="F476" s="112">
        <v>0</v>
      </c>
      <c r="G476" s="112">
        <v>0</v>
      </c>
      <c r="H476" s="112">
        <v>0</v>
      </c>
      <c r="I476" s="112">
        <v>0</v>
      </c>
      <c r="J476" s="112">
        <v>0</v>
      </c>
      <c r="K476" s="112">
        <v>0</v>
      </c>
      <c r="L476" s="112">
        <v>0</v>
      </c>
      <c r="M476" s="112">
        <v>0</v>
      </c>
      <c r="N476" s="112">
        <v>0</v>
      </c>
      <c r="O476" s="112">
        <v>0</v>
      </c>
      <c r="P476" s="112"/>
      <c r="Q476" s="112">
        <v>0</v>
      </c>
      <c r="R476" s="112">
        <v>0</v>
      </c>
    </row>
    <row r="477" spans="1:19" s="114" customFormat="1">
      <c r="A477" s="280"/>
      <c r="B477" s="112" t="s">
        <v>171</v>
      </c>
      <c r="C477" s="112">
        <v>0</v>
      </c>
      <c r="D477" s="112">
        <v>0</v>
      </c>
      <c r="E477" s="112">
        <v>0</v>
      </c>
      <c r="F477" s="112">
        <v>0</v>
      </c>
      <c r="G477" s="112">
        <v>0</v>
      </c>
      <c r="H477" s="112">
        <v>0</v>
      </c>
      <c r="I477" s="112">
        <v>0</v>
      </c>
      <c r="J477" s="112">
        <v>0</v>
      </c>
      <c r="K477" s="112">
        <v>0</v>
      </c>
      <c r="L477" s="112">
        <v>0</v>
      </c>
      <c r="M477" s="112">
        <v>0</v>
      </c>
      <c r="N477" s="112">
        <v>0</v>
      </c>
      <c r="O477" s="112">
        <v>0</v>
      </c>
      <c r="P477" s="112"/>
      <c r="Q477" s="112">
        <v>0</v>
      </c>
      <c r="R477" s="112">
        <v>0</v>
      </c>
    </row>
    <row r="478" spans="1:19" s="114" customFormat="1">
      <c r="A478" s="280"/>
      <c r="B478" s="112" t="s">
        <v>172</v>
      </c>
      <c r="C478" s="112">
        <v>0</v>
      </c>
      <c r="D478" s="112">
        <v>0</v>
      </c>
      <c r="E478" s="112">
        <v>0</v>
      </c>
      <c r="F478" s="112">
        <v>0</v>
      </c>
      <c r="G478" s="112">
        <v>0</v>
      </c>
      <c r="H478" s="112">
        <v>0</v>
      </c>
      <c r="I478" s="112">
        <v>0</v>
      </c>
      <c r="J478" s="112">
        <v>0</v>
      </c>
      <c r="K478" s="112">
        <v>0</v>
      </c>
      <c r="L478" s="112">
        <v>0</v>
      </c>
      <c r="M478" s="112">
        <v>0</v>
      </c>
      <c r="N478" s="112">
        <v>0</v>
      </c>
      <c r="O478" s="112">
        <v>0</v>
      </c>
      <c r="P478" s="112"/>
      <c r="Q478" s="112">
        <v>0</v>
      </c>
      <c r="R478" s="112">
        <v>0</v>
      </c>
    </row>
    <row r="479" spans="1:19" s="114" customFormat="1">
      <c r="A479" s="280"/>
      <c r="B479" s="112" t="s">
        <v>173</v>
      </c>
      <c r="C479" s="112">
        <v>0</v>
      </c>
      <c r="D479" s="112">
        <v>0</v>
      </c>
      <c r="E479" s="112">
        <v>0</v>
      </c>
      <c r="F479" s="112">
        <v>0</v>
      </c>
      <c r="G479" s="112">
        <v>0</v>
      </c>
      <c r="H479" s="112">
        <v>0</v>
      </c>
      <c r="I479" s="112">
        <v>0</v>
      </c>
      <c r="J479" s="112">
        <v>0</v>
      </c>
      <c r="K479" s="112">
        <v>0</v>
      </c>
      <c r="L479" s="112">
        <v>0</v>
      </c>
      <c r="M479" s="112">
        <v>0</v>
      </c>
      <c r="N479" s="112">
        <v>0</v>
      </c>
      <c r="O479" s="112">
        <v>0</v>
      </c>
      <c r="P479" s="112"/>
      <c r="Q479" s="112">
        <v>0</v>
      </c>
      <c r="R479" s="112">
        <v>0</v>
      </c>
    </row>
    <row r="480" spans="1:19" s="114" customFormat="1">
      <c r="A480" s="280"/>
      <c r="B480" s="112" t="s">
        <v>174</v>
      </c>
      <c r="C480" s="112">
        <v>0</v>
      </c>
      <c r="D480" s="112">
        <v>0</v>
      </c>
      <c r="E480" s="112">
        <v>0</v>
      </c>
      <c r="F480" s="112">
        <v>0</v>
      </c>
      <c r="G480" s="112">
        <v>0</v>
      </c>
      <c r="H480" s="112">
        <v>0</v>
      </c>
      <c r="I480" s="112">
        <v>0</v>
      </c>
      <c r="J480" s="112">
        <v>0</v>
      </c>
      <c r="K480" s="112">
        <v>0</v>
      </c>
      <c r="L480" s="112">
        <v>0</v>
      </c>
      <c r="M480" s="112">
        <v>0</v>
      </c>
      <c r="N480" s="112">
        <v>0</v>
      </c>
      <c r="O480" s="112">
        <v>0</v>
      </c>
      <c r="P480" s="112"/>
      <c r="Q480" s="112">
        <v>0</v>
      </c>
      <c r="R480" s="112">
        <v>0</v>
      </c>
    </row>
    <row r="481" spans="1:19" s="114" customFormat="1">
      <c r="A481" s="280"/>
      <c r="B481" s="112" t="s">
        <v>175</v>
      </c>
      <c r="C481" s="112">
        <v>0</v>
      </c>
      <c r="D481" s="112">
        <v>0</v>
      </c>
      <c r="E481" s="112">
        <v>0</v>
      </c>
      <c r="F481" s="112">
        <v>0</v>
      </c>
      <c r="G481" s="112">
        <v>0</v>
      </c>
      <c r="H481" s="112">
        <v>0</v>
      </c>
      <c r="I481" s="112">
        <v>0</v>
      </c>
      <c r="J481" s="112">
        <v>0</v>
      </c>
      <c r="K481" s="112">
        <v>0</v>
      </c>
      <c r="L481" s="112">
        <v>0</v>
      </c>
      <c r="M481" s="112">
        <v>0</v>
      </c>
      <c r="N481" s="112">
        <v>0</v>
      </c>
      <c r="O481" s="112">
        <v>0</v>
      </c>
      <c r="P481" s="112"/>
      <c r="Q481" s="112">
        <v>0</v>
      </c>
      <c r="R481" s="112">
        <v>0</v>
      </c>
    </row>
    <row r="482" spans="1:19" s="114" customFormat="1">
      <c r="A482" s="280"/>
      <c r="B482" s="112" t="s">
        <v>176</v>
      </c>
      <c r="C482" s="112">
        <v>0</v>
      </c>
      <c r="D482" s="112">
        <v>0</v>
      </c>
      <c r="E482" s="112">
        <v>0</v>
      </c>
      <c r="F482" s="112">
        <v>0</v>
      </c>
      <c r="G482" s="112">
        <v>0</v>
      </c>
      <c r="H482" s="112">
        <v>0</v>
      </c>
      <c r="I482" s="112">
        <v>0</v>
      </c>
      <c r="J482" s="112">
        <v>0</v>
      </c>
      <c r="K482" s="112">
        <v>0</v>
      </c>
      <c r="L482" s="112">
        <v>0</v>
      </c>
      <c r="M482" s="112">
        <v>0</v>
      </c>
      <c r="N482" s="112">
        <v>0</v>
      </c>
      <c r="O482" s="112">
        <v>0</v>
      </c>
      <c r="P482" s="112"/>
      <c r="Q482" s="112">
        <v>0</v>
      </c>
      <c r="R482" s="112">
        <v>0</v>
      </c>
    </row>
    <row r="483" spans="1:19" s="114" customFormat="1">
      <c r="A483" s="280"/>
      <c r="B483" s="112" t="s">
        <v>177</v>
      </c>
      <c r="C483" s="112">
        <v>0</v>
      </c>
      <c r="D483" s="112">
        <v>0</v>
      </c>
      <c r="E483" s="112">
        <v>0</v>
      </c>
      <c r="F483" s="112">
        <v>0</v>
      </c>
      <c r="G483" s="112">
        <v>0</v>
      </c>
      <c r="H483" s="112">
        <v>0</v>
      </c>
      <c r="I483" s="112">
        <v>0</v>
      </c>
      <c r="J483" s="112">
        <v>0</v>
      </c>
      <c r="K483" s="112">
        <v>0</v>
      </c>
      <c r="L483" s="112">
        <v>0</v>
      </c>
      <c r="M483" s="112">
        <v>0</v>
      </c>
      <c r="N483" s="112">
        <v>0</v>
      </c>
      <c r="O483" s="112">
        <v>0</v>
      </c>
      <c r="P483" s="112"/>
      <c r="Q483" s="112">
        <v>0</v>
      </c>
      <c r="R483" s="112">
        <v>0</v>
      </c>
    </row>
    <row r="484" spans="1:19" s="114" customFormat="1">
      <c r="A484" s="280"/>
      <c r="B484" s="112" t="s">
        <v>178</v>
      </c>
      <c r="C484" s="112">
        <v>0</v>
      </c>
      <c r="D484" s="112">
        <v>6</v>
      </c>
      <c r="E484" s="112">
        <v>0</v>
      </c>
      <c r="F484" s="112">
        <v>0</v>
      </c>
      <c r="G484" s="112">
        <v>0</v>
      </c>
      <c r="H484" s="112">
        <v>0</v>
      </c>
      <c r="I484" s="112">
        <v>0</v>
      </c>
      <c r="J484" s="112">
        <v>0</v>
      </c>
      <c r="K484" s="112">
        <v>0</v>
      </c>
      <c r="L484" s="112">
        <v>0</v>
      </c>
      <c r="M484" s="112">
        <v>0</v>
      </c>
      <c r="N484" s="112">
        <v>0</v>
      </c>
      <c r="O484" s="112">
        <v>6</v>
      </c>
      <c r="P484" s="112"/>
      <c r="Q484" s="112">
        <v>0</v>
      </c>
      <c r="R484" s="112">
        <v>0</v>
      </c>
    </row>
    <row r="485" spans="1:19" s="114" customFormat="1">
      <c r="A485" s="280"/>
      <c r="B485" s="112" t="s">
        <v>179</v>
      </c>
      <c r="C485" s="112">
        <v>0</v>
      </c>
      <c r="D485" s="112">
        <v>0</v>
      </c>
      <c r="E485" s="112">
        <v>0</v>
      </c>
      <c r="F485" s="112">
        <v>0</v>
      </c>
      <c r="G485" s="112">
        <v>0</v>
      </c>
      <c r="H485" s="112">
        <v>0</v>
      </c>
      <c r="I485" s="112">
        <v>0</v>
      </c>
      <c r="J485" s="112">
        <v>0</v>
      </c>
      <c r="K485" s="112">
        <v>0</v>
      </c>
      <c r="L485" s="112">
        <v>0</v>
      </c>
      <c r="M485" s="112">
        <v>0</v>
      </c>
      <c r="N485" s="112">
        <v>0</v>
      </c>
      <c r="O485" s="112">
        <v>0</v>
      </c>
      <c r="P485" s="112"/>
      <c r="Q485" s="112">
        <v>0</v>
      </c>
      <c r="R485" s="112">
        <v>0</v>
      </c>
    </row>
    <row r="486" spans="1:19" s="114" customFormat="1">
      <c r="A486" s="280"/>
      <c r="B486" s="112" t="s">
        <v>180</v>
      </c>
      <c r="C486" s="112">
        <v>0</v>
      </c>
      <c r="D486" s="112">
        <v>0</v>
      </c>
      <c r="E486" s="112">
        <v>0</v>
      </c>
      <c r="F486" s="112">
        <v>0</v>
      </c>
      <c r="G486" s="112">
        <v>0</v>
      </c>
      <c r="H486" s="112">
        <v>0</v>
      </c>
      <c r="I486" s="112">
        <v>0</v>
      </c>
      <c r="J486" s="112">
        <v>0</v>
      </c>
      <c r="K486" s="112">
        <v>0</v>
      </c>
      <c r="L486" s="112">
        <v>0</v>
      </c>
      <c r="M486" s="112">
        <v>0</v>
      </c>
      <c r="N486" s="112">
        <v>0</v>
      </c>
      <c r="O486" s="112">
        <v>0</v>
      </c>
      <c r="P486" s="112"/>
      <c r="Q486" s="112">
        <v>0</v>
      </c>
      <c r="R486" s="112">
        <v>0</v>
      </c>
    </row>
    <row r="487" spans="1:19" s="114" customFormat="1">
      <c r="A487" s="280"/>
      <c r="B487" s="112" t="s">
        <v>181</v>
      </c>
      <c r="C487" s="112">
        <v>0</v>
      </c>
      <c r="D487" s="112">
        <v>0</v>
      </c>
      <c r="E487" s="112">
        <v>0</v>
      </c>
      <c r="F487" s="112">
        <v>0</v>
      </c>
      <c r="G487" s="112">
        <v>0</v>
      </c>
      <c r="H487" s="112">
        <v>0</v>
      </c>
      <c r="I487" s="112">
        <v>0</v>
      </c>
      <c r="J487" s="112">
        <v>0</v>
      </c>
      <c r="K487" s="112">
        <v>0</v>
      </c>
      <c r="L487" s="112">
        <v>0</v>
      </c>
      <c r="M487" s="112">
        <v>0</v>
      </c>
      <c r="N487" s="112">
        <v>0</v>
      </c>
      <c r="O487" s="112">
        <v>0</v>
      </c>
      <c r="P487" s="112"/>
      <c r="Q487" s="112">
        <v>0</v>
      </c>
      <c r="R487" s="112">
        <v>0</v>
      </c>
    </row>
    <row r="488" spans="1:19" s="114" customFormat="1">
      <c r="A488" s="280"/>
      <c r="B488" s="112" t="s">
        <v>182</v>
      </c>
      <c r="C488" s="112">
        <v>0</v>
      </c>
      <c r="D488" s="112">
        <v>0</v>
      </c>
      <c r="E488" s="112">
        <v>0</v>
      </c>
      <c r="F488" s="112">
        <v>0</v>
      </c>
      <c r="G488" s="112">
        <v>0</v>
      </c>
      <c r="H488" s="112">
        <v>0</v>
      </c>
      <c r="I488" s="112">
        <v>0</v>
      </c>
      <c r="J488" s="112">
        <v>0</v>
      </c>
      <c r="K488" s="112">
        <v>0</v>
      </c>
      <c r="L488" s="112">
        <v>0</v>
      </c>
      <c r="M488" s="112">
        <v>0</v>
      </c>
      <c r="N488" s="112">
        <v>0</v>
      </c>
      <c r="O488" s="112">
        <v>0</v>
      </c>
      <c r="P488" s="112"/>
      <c r="Q488" s="112">
        <v>0</v>
      </c>
      <c r="R488" s="112">
        <v>0</v>
      </c>
    </row>
    <row r="489" spans="1:19" s="114" customFormat="1">
      <c r="A489" s="280"/>
      <c r="B489" s="112" t="s">
        <v>183</v>
      </c>
      <c r="C489" s="112">
        <v>0</v>
      </c>
      <c r="D489" s="112">
        <v>0</v>
      </c>
      <c r="E489" s="112">
        <v>0</v>
      </c>
      <c r="F489" s="112">
        <v>0</v>
      </c>
      <c r="G489" s="112">
        <v>0</v>
      </c>
      <c r="H489" s="112">
        <v>0</v>
      </c>
      <c r="I489" s="112">
        <v>0</v>
      </c>
      <c r="J489" s="112">
        <v>0</v>
      </c>
      <c r="K489" s="112">
        <v>0</v>
      </c>
      <c r="L489" s="112">
        <v>0</v>
      </c>
      <c r="M489" s="112">
        <v>0</v>
      </c>
      <c r="N489" s="112">
        <v>0</v>
      </c>
      <c r="O489" s="112">
        <v>0</v>
      </c>
      <c r="P489" s="112"/>
      <c r="Q489" s="112">
        <v>0</v>
      </c>
      <c r="R489" s="112">
        <v>0</v>
      </c>
    </row>
    <row r="490" spans="1:19" s="114" customFormat="1">
      <c r="A490" s="287"/>
      <c r="B490" s="288" t="s">
        <v>184</v>
      </c>
      <c r="C490" s="112">
        <v>0</v>
      </c>
      <c r="D490" s="112">
        <v>0</v>
      </c>
      <c r="E490" s="112">
        <v>0</v>
      </c>
      <c r="F490" s="112">
        <v>0</v>
      </c>
      <c r="G490" s="112">
        <v>0</v>
      </c>
      <c r="H490" s="112">
        <v>0</v>
      </c>
      <c r="I490" s="112">
        <v>0</v>
      </c>
      <c r="J490" s="112">
        <v>0</v>
      </c>
      <c r="K490" s="112">
        <v>0</v>
      </c>
      <c r="L490" s="112">
        <v>0</v>
      </c>
      <c r="M490" s="112">
        <v>0</v>
      </c>
      <c r="N490" s="112">
        <v>0</v>
      </c>
      <c r="O490" s="112">
        <v>0</v>
      </c>
      <c r="P490" s="112"/>
      <c r="Q490" s="112">
        <v>0</v>
      </c>
      <c r="R490" s="112">
        <v>0</v>
      </c>
    </row>
    <row r="491" spans="1:19" s="114" customFormat="1">
      <c r="A491" s="280"/>
      <c r="B491" s="112" t="s">
        <v>185</v>
      </c>
      <c r="C491" s="112">
        <v>0</v>
      </c>
      <c r="D491" s="112">
        <v>0</v>
      </c>
      <c r="E491" s="112">
        <v>0</v>
      </c>
      <c r="F491" s="112">
        <v>0</v>
      </c>
      <c r="G491" s="112">
        <v>0</v>
      </c>
      <c r="H491" s="112">
        <v>0</v>
      </c>
      <c r="I491" s="112">
        <v>0</v>
      </c>
      <c r="J491" s="112">
        <v>0</v>
      </c>
      <c r="K491" s="112">
        <v>0</v>
      </c>
      <c r="L491" s="112">
        <v>0</v>
      </c>
      <c r="M491" s="112">
        <v>0</v>
      </c>
      <c r="N491" s="112">
        <v>0</v>
      </c>
      <c r="O491" s="112">
        <v>0</v>
      </c>
      <c r="P491" s="112"/>
      <c r="Q491" s="112">
        <v>0</v>
      </c>
      <c r="R491" s="112">
        <v>0</v>
      </c>
    </row>
    <row r="492" spans="1:19" s="114" customFormat="1">
      <c r="A492" s="280"/>
      <c r="B492" s="112"/>
      <c r="C492" s="112"/>
      <c r="D492" s="112"/>
      <c r="E492" s="112"/>
      <c r="F492" s="112"/>
      <c r="G492" s="112"/>
      <c r="H492" s="112"/>
      <c r="I492" s="112"/>
      <c r="J492" s="112"/>
      <c r="K492" s="112"/>
      <c r="L492" s="112"/>
      <c r="M492" s="112"/>
      <c r="N492" s="112"/>
      <c r="O492" s="112"/>
      <c r="P492" s="112"/>
      <c r="Q492" s="112"/>
      <c r="R492" s="112"/>
    </row>
    <row r="493" spans="1:19" s="114" customFormat="1">
      <c r="A493" s="280"/>
      <c r="B493" s="111" t="s">
        <v>103</v>
      </c>
      <c r="C493" s="111">
        <v>0</v>
      </c>
      <c r="D493" s="111">
        <v>6</v>
      </c>
      <c r="E493" s="111">
        <v>0</v>
      </c>
      <c r="F493" s="111">
        <v>0</v>
      </c>
      <c r="G493" s="111">
        <v>0</v>
      </c>
      <c r="H493" s="111">
        <v>0</v>
      </c>
      <c r="I493" s="111">
        <v>0</v>
      </c>
      <c r="J493" s="111">
        <v>0</v>
      </c>
      <c r="K493" s="111">
        <v>0</v>
      </c>
      <c r="L493" s="111">
        <v>0</v>
      </c>
      <c r="M493" s="111">
        <v>0</v>
      </c>
      <c r="N493" s="111">
        <v>0</v>
      </c>
      <c r="O493" s="111">
        <v>6</v>
      </c>
      <c r="P493" s="111"/>
      <c r="Q493" s="111">
        <v>0</v>
      </c>
      <c r="R493" s="111">
        <v>0</v>
      </c>
      <c r="S493" s="112"/>
    </row>
    <row r="494" spans="1:19" s="114" customFormat="1">
      <c r="A494" s="289"/>
      <c r="B494" s="201"/>
      <c r="C494" s="111"/>
      <c r="D494" s="111"/>
      <c r="E494" s="111"/>
      <c r="F494" s="111"/>
      <c r="G494" s="111"/>
      <c r="H494" s="111"/>
      <c r="I494" s="111"/>
      <c r="J494" s="111"/>
      <c r="K494" s="111"/>
      <c r="L494" s="111"/>
      <c r="M494" s="111"/>
      <c r="N494" s="111"/>
      <c r="O494" s="111"/>
      <c r="P494" s="111"/>
      <c r="Q494" s="111"/>
      <c r="R494" s="111"/>
    </row>
    <row r="495" spans="1:19" s="114" customFormat="1">
      <c r="A495" s="285" t="s">
        <v>312</v>
      </c>
      <c r="B495" s="112" t="s">
        <v>161</v>
      </c>
      <c r="C495" s="112">
        <v>0</v>
      </c>
      <c r="D495" s="112">
        <v>0</v>
      </c>
      <c r="E495" s="112">
        <v>0</v>
      </c>
      <c r="F495" s="112">
        <v>0</v>
      </c>
      <c r="G495" s="112">
        <v>0</v>
      </c>
      <c r="H495" s="112">
        <v>0</v>
      </c>
      <c r="I495" s="112">
        <v>0</v>
      </c>
      <c r="J495" s="112">
        <v>0</v>
      </c>
      <c r="K495" s="112">
        <v>0</v>
      </c>
      <c r="L495" s="112">
        <v>0</v>
      </c>
      <c r="M495" s="112">
        <v>0</v>
      </c>
      <c r="N495" s="112">
        <v>0</v>
      </c>
      <c r="O495" s="112">
        <v>0</v>
      </c>
      <c r="P495" s="112"/>
      <c r="Q495" s="112">
        <v>0</v>
      </c>
      <c r="R495" s="112">
        <v>0</v>
      </c>
    </row>
    <row r="496" spans="1:19" s="114" customFormat="1">
      <c r="A496" s="286"/>
      <c r="B496" s="112" t="s">
        <v>162</v>
      </c>
      <c r="C496" s="112">
        <v>0</v>
      </c>
      <c r="D496" s="112">
        <v>0</v>
      </c>
      <c r="E496" s="112">
        <v>0</v>
      </c>
      <c r="F496" s="112">
        <v>0</v>
      </c>
      <c r="G496" s="112">
        <v>0</v>
      </c>
      <c r="H496" s="112">
        <v>0</v>
      </c>
      <c r="I496" s="112">
        <v>0</v>
      </c>
      <c r="J496" s="112">
        <v>0</v>
      </c>
      <c r="K496" s="112">
        <v>0</v>
      </c>
      <c r="L496" s="112">
        <v>0</v>
      </c>
      <c r="M496" s="112">
        <v>0</v>
      </c>
      <c r="N496" s="112">
        <v>0</v>
      </c>
      <c r="O496" s="112">
        <v>0</v>
      </c>
      <c r="P496" s="112"/>
      <c r="Q496" s="112">
        <v>0</v>
      </c>
      <c r="R496" s="112">
        <v>0</v>
      </c>
    </row>
    <row r="497" spans="1:18" s="114" customFormat="1">
      <c r="A497" s="280"/>
      <c r="B497" s="112" t="s">
        <v>163</v>
      </c>
      <c r="C497" s="112">
        <v>0</v>
      </c>
      <c r="D497" s="112">
        <v>0</v>
      </c>
      <c r="E497" s="112">
        <v>0</v>
      </c>
      <c r="F497" s="112">
        <v>0</v>
      </c>
      <c r="G497" s="112">
        <v>0</v>
      </c>
      <c r="H497" s="112">
        <v>0</v>
      </c>
      <c r="I497" s="112">
        <v>0</v>
      </c>
      <c r="J497" s="112">
        <v>0</v>
      </c>
      <c r="K497" s="112">
        <v>0</v>
      </c>
      <c r="L497" s="112">
        <v>0</v>
      </c>
      <c r="M497" s="112">
        <v>0</v>
      </c>
      <c r="N497" s="112">
        <v>0</v>
      </c>
      <c r="O497" s="112">
        <v>0</v>
      </c>
      <c r="P497" s="112"/>
      <c r="Q497" s="112">
        <v>0</v>
      </c>
      <c r="R497" s="112">
        <v>0</v>
      </c>
    </row>
    <row r="498" spans="1:18" s="114" customFormat="1">
      <c r="A498" s="286"/>
      <c r="B498" s="112" t="s">
        <v>164</v>
      </c>
      <c r="C498" s="112">
        <v>0</v>
      </c>
      <c r="D498" s="112">
        <v>0</v>
      </c>
      <c r="E498" s="112">
        <v>0</v>
      </c>
      <c r="F498" s="112">
        <v>0</v>
      </c>
      <c r="G498" s="112">
        <v>0</v>
      </c>
      <c r="H498" s="112">
        <v>0</v>
      </c>
      <c r="I498" s="112">
        <v>0</v>
      </c>
      <c r="J498" s="112">
        <v>0</v>
      </c>
      <c r="K498" s="112">
        <v>0</v>
      </c>
      <c r="L498" s="112">
        <v>0</v>
      </c>
      <c r="M498" s="112">
        <v>0</v>
      </c>
      <c r="N498" s="112">
        <v>0</v>
      </c>
      <c r="O498" s="112">
        <v>0</v>
      </c>
      <c r="P498" s="112"/>
      <c r="Q498" s="112">
        <v>0</v>
      </c>
      <c r="R498" s="112">
        <v>0</v>
      </c>
    </row>
    <row r="499" spans="1:18" s="114" customFormat="1">
      <c r="A499" s="280"/>
      <c r="B499" s="112" t="s">
        <v>165</v>
      </c>
      <c r="C499" s="112">
        <v>0</v>
      </c>
      <c r="D499" s="112">
        <v>0</v>
      </c>
      <c r="E499" s="112">
        <v>0</v>
      </c>
      <c r="F499" s="112">
        <v>0</v>
      </c>
      <c r="G499" s="112">
        <v>0</v>
      </c>
      <c r="H499" s="112">
        <v>0</v>
      </c>
      <c r="I499" s="112">
        <v>0</v>
      </c>
      <c r="J499" s="112">
        <v>0</v>
      </c>
      <c r="K499" s="112">
        <v>0</v>
      </c>
      <c r="L499" s="112">
        <v>0</v>
      </c>
      <c r="M499" s="112">
        <v>0</v>
      </c>
      <c r="N499" s="112">
        <v>0</v>
      </c>
      <c r="O499" s="112">
        <v>0</v>
      </c>
      <c r="P499" s="112"/>
      <c r="Q499" s="112">
        <v>0</v>
      </c>
      <c r="R499" s="112">
        <v>0</v>
      </c>
    </row>
    <row r="500" spans="1:18" s="114" customFormat="1">
      <c r="A500" s="280"/>
      <c r="B500" s="112" t="s">
        <v>166</v>
      </c>
      <c r="C500" s="112">
        <v>0</v>
      </c>
      <c r="D500" s="112">
        <v>0</v>
      </c>
      <c r="E500" s="112">
        <v>0</v>
      </c>
      <c r="F500" s="112">
        <v>0</v>
      </c>
      <c r="G500" s="112">
        <v>0</v>
      </c>
      <c r="H500" s="112">
        <v>0</v>
      </c>
      <c r="I500" s="112">
        <v>0</v>
      </c>
      <c r="J500" s="112">
        <v>0</v>
      </c>
      <c r="K500" s="112">
        <v>0</v>
      </c>
      <c r="L500" s="112">
        <v>0</v>
      </c>
      <c r="M500" s="112">
        <v>0</v>
      </c>
      <c r="N500" s="112">
        <v>0</v>
      </c>
      <c r="O500" s="112">
        <v>0</v>
      </c>
      <c r="P500" s="112"/>
      <c r="Q500" s="112">
        <v>0</v>
      </c>
      <c r="R500" s="112">
        <v>0</v>
      </c>
    </row>
    <row r="501" spans="1:18" s="114" customFormat="1">
      <c r="A501" s="280"/>
      <c r="B501" s="112" t="s">
        <v>167</v>
      </c>
      <c r="C501" s="112">
        <v>0</v>
      </c>
      <c r="D501" s="112">
        <v>0</v>
      </c>
      <c r="E501" s="112">
        <v>0</v>
      </c>
      <c r="F501" s="112">
        <v>0</v>
      </c>
      <c r="G501" s="112">
        <v>0</v>
      </c>
      <c r="H501" s="112">
        <v>0</v>
      </c>
      <c r="I501" s="112">
        <v>0</v>
      </c>
      <c r="J501" s="112">
        <v>0</v>
      </c>
      <c r="K501" s="112">
        <v>0</v>
      </c>
      <c r="L501" s="112">
        <v>0</v>
      </c>
      <c r="M501" s="112">
        <v>0</v>
      </c>
      <c r="N501" s="112">
        <v>0</v>
      </c>
      <c r="O501" s="112">
        <v>0</v>
      </c>
      <c r="P501" s="112"/>
      <c r="Q501" s="112">
        <v>0</v>
      </c>
      <c r="R501" s="112">
        <v>0</v>
      </c>
    </row>
    <row r="502" spans="1:18" s="114" customFormat="1">
      <c r="A502" s="280"/>
      <c r="B502" s="112" t="s">
        <v>168</v>
      </c>
      <c r="C502" s="112">
        <v>0</v>
      </c>
      <c r="D502" s="112">
        <v>0</v>
      </c>
      <c r="E502" s="112">
        <v>0</v>
      </c>
      <c r="F502" s="112">
        <v>0</v>
      </c>
      <c r="G502" s="112">
        <v>0</v>
      </c>
      <c r="H502" s="112">
        <v>0</v>
      </c>
      <c r="I502" s="112">
        <v>0</v>
      </c>
      <c r="J502" s="112">
        <v>0</v>
      </c>
      <c r="K502" s="112">
        <v>0</v>
      </c>
      <c r="L502" s="112">
        <v>0</v>
      </c>
      <c r="M502" s="112">
        <v>0</v>
      </c>
      <c r="N502" s="112">
        <v>0</v>
      </c>
      <c r="O502" s="112">
        <v>0</v>
      </c>
      <c r="P502" s="112"/>
      <c r="Q502" s="112">
        <v>0</v>
      </c>
      <c r="R502" s="112">
        <v>0</v>
      </c>
    </row>
    <row r="503" spans="1:18" s="114" customFormat="1">
      <c r="A503" s="280"/>
      <c r="B503" s="112" t="s">
        <v>169</v>
      </c>
      <c r="C503" s="112">
        <v>0</v>
      </c>
      <c r="D503" s="112">
        <v>0</v>
      </c>
      <c r="E503" s="112">
        <v>0</v>
      </c>
      <c r="F503" s="112">
        <v>0</v>
      </c>
      <c r="G503" s="112">
        <v>0</v>
      </c>
      <c r="H503" s="112">
        <v>0</v>
      </c>
      <c r="I503" s="112">
        <v>0</v>
      </c>
      <c r="J503" s="112">
        <v>0</v>
      </c>
      <c r="K503" s="112">
        <v>0</v>
      </c>
      <c r="L503" s="112">
        <v>0</v>
      </c>
      <c r="M503" s="112">
        <v>0</v>
      </c>
      <c r="N503" s="112">
        <v>0</v>
      </c>
      <c r="O503" s="112">
        <v>0</v>
      </c>
      <c r="P503" s="112"/>
      <c r="Q503" s="112">
        <v>0</v>
      </c>
      <c r="R503" s="112">
        <v>0</v>
      </c>
    </row>
    <row r="504" spans="1:18" s="114" customFormat="1">
      <c r="A504" s="280"/>
      <c r="B504" s="112" t="s">
        <v>170</v>
      </c>
      <c r="C504" s="112">
        <v>0</v>
      </c>
      <c r="D504" s="112">
        <v>0</v>
      </c>
      <c r="E504" s="112">
        <v>0</v>
      </c>
      <c r="F504" s="112">
        <v>0</v>
      </c>
      <c r="G504" s="112">
        <v>0</v>
      </c>
      <c r="H504" s="112">
        <v>0</v>
      </c>
      <c r="I504" s="112">
        <v>0</v>
      </c>
      <c r="J504" s="112">
        <v>0</v>
      </c>
      <c r="K504" s="112">
        <v>0</v>
      </c>
      <c r="L504" s="112">
        <v>0</v>
      </c>
      <c r="M504" s="112">
        <v>0</v>
      </c>
      <c r="N504" s="112">
        <v>0</v>
      </c>
      <c r="O504" s="112">
        <v>0</v>
      </c>
      <c r="P504" s="112"/>
      <c r="Q504" s="112">
        <v>0</v>
      </c>
      <c r="R504" s="112">
        <v>0</v>
      </c>
    </row>
    <row r="505" spans="1:18" s="114" customFormat="1">
      <c r="A505" s="280"/>
      <c r="B505" s="112" t="s">
        <v>171</v>
      </c>
      <c r="C505" s="112">
        <v>0</v>
      </c>
      <c r="D505" s="112">
        <v>0</v>
      </c>
      <c r="E505" s="112">
        <v>0</v>
      </c>
      <c r="F505" s="112">
        <v>0</v>
      </c>
      <c r="G505" s="112">
        <v>0</v>
      </c>
      <c r="H505" s="112">
        <v>0</v>
      </c>
      <c r="I505" s="112">
        <v>0</v>
      </c>
      <c r="J505" s="112">
        <v>0</v>
      </c>
      <c r="K505" s="112">
        <v>0</v>
      </c>
      <c r="L505" s="112">
        <v>0</v>
      </c>
      <c r="M505" s="112">
        <v>0</v>
      </c>
      <c r="N505" s="112">
        <v>0</v>
      </c>
      <c r="O505" s="112">
        <v>0</v>
      </c>
      <c r="P505" s="112"/>
      <c r="Q505" s="112">
        <v>0</v>
      </c>
      <c r="R505" s="112">
        <v>0</v>
      </c>
    </row>
    <row r="506" spans="1:18" s="114" customFormat="1">
      <c r="A506" s="280"/>
      <c r="B506" s="112" t="s">
        <v>172</v>
      </c>
      <c r="C506" s="112">
        <v>0</v>
      </c>
      <c r="D506" s="112">
        <v>0</v>
      </c>
      <c r="E506" s="112">
        <v>0</v>
      </c>
      <c r="F506" s="112">
        <v>0</v>
      </c>
      <c r="G506" s="112">
        <v>0</v>
      </c>
      <c r="H506" s="112">
        <v>0</v>
      </c>
      <c r="I506" s="112">
        <v>0</v>
      </c>
      <c r="J506" s="112">
        <v>0</v>
      </c>
      <c r="K506" s="112">
        <v>0</v>
      </c>
      <c r="L506" s="112">
        <v>0</v>
      </c>
      <c r="M506" s="112">
        <v>0</v>
      </c>
      <c r="N506" s="112">
        <v>0</v>
      </c>
      <c r="O506" s="112">
        <v>0</v>
      </c>
      <c r="P506" s="112"/>
      <c r="Q506" s="112">
        <v>0</v>
      </c>
      <c r="R506" s="112">
        <v>0</v>
      </c>
    </row>
    <row r="507" spans="1:18" s="114" customFormat="1">
      <c r="A507" s="280"/>
      <c r="B507" s="112" t="s">
        <v>173</v>
      </c>
      <c r="C507" s="112">
        <v>0</v>
      </c>
      <c r="D507" s="112">
        <v>0</v>
      </c>
      <c r="E507" s="112">
        <v>0</v>
      </c>
      <c r="F507" s="112">
        <v>0</v>
      </c>
      <c r="G507" s="112">
        <v>0</v>
      </c>
      <c r="H507" s="112">
        <v>0</v>
      </c>
      <c r="I507" s="112">
        <v>0</v>
      </c>
      <c r="J507" s="112">
        <v>0</v>
      </c>
      <c r="K507" s="112">
        <v>0</v>
      </c>
      <c r="L507" s="112">
        <v>0</v>
      </c>
      <c r="M507" s="112">
        <v>0</v>
      </c>
      <c r="N507" s="112">
        <v>0</v>
      </c>
      <c r="O507" s="112">
        <v>0</v>
      </c>
      <c r="P507" s="112"/>
      <c r="Q507" s="112">
        <v>0</v>
      </c>
      <c r="R507" s="112">
        <v>0</v>
      </c>
    </row>
    <row r="508" spans="1:18" s="114" customFormat="1">
      <c r="A508" s="280"/>
      <c r="B508" s="112" t="s">
        <v>174</v>
      </c>
      <c r="C508" s="112">
        <v>0</v>
      </c>
      <c r="D508" s="112">
        <v>0</v>
      </c>
      <c r="E508" s="112">
        <v>0</v>
      </c>
      <c r="F508" s="112">
        <v>0</v>
      </c>
      <c r="G508" s="112">
        <v>0</v>
      </c>
      <c r="H508" s="112">
        <v>0</v>
      </c>
      <c r="I508" s="112">
        <v>0</v>
      </c>
      <c r="J508" s="112">
        <v>0</v>
      </c>
      <c r="K508" s="112">
        <v>0</v>
      </c>
      <c r="L508" s="112">
        <v>0</v>
      </c>
      <c r="M508" s="112">
        <v>0</v>
      </c>
      <c r="N508" s="112">
        <v>0</v>
      </c>
      <c r="O508" s="112">
        <v>0</v>
      </c>
      <c r="P508" s="112"/>
      <c r="Q508" s="112">
        <v>0</v>
      </c>
      <c r="R508" s="112">
        <v>0</v>
      </c>
    </row>
    <row r="509" spans="1:18" s="114" customFormat="1">
      <c r="A509" s="280"/>
      <c r="B509" s="112" t="s">
        <v>175</v>
      </c>
      <c r="C509" s="112">
        <v>0</v>
      </c>
      <c r="D509" s="112">
        <v>0</v>
      </c>
      <c r="E509" s="112">
        <v>0</v>
      </c>
      <c r="F509" s="112">
        <v>0</v>
      </c>
      <c r="G509" s="112">
        <v>0</v>
      </c>
      <c r="H509" s="112">
        <v>0</v>
      </c>
      <c r="I509" s="112">
        <v>0</v>
      </c>
      <c r="J509" s="112">
        <v>0</v>
      </c>
      <c r="K509" s="112">
        <v>0</v>
      </c>
      <c r="L509" s="112">
        <v>0</v>
      </c>
      <c r="M509" s="112">
        <v>0</v>
      </c>
      <c r="N509" s="112">
        <v>0</v>
      </c>
      <c r="O509" s="112">
        <v>0</v>
      </c>
      <c r="P509" s="112"/>
      <c r="Q509" s="112">
        <v>0</v>
      </c>
      <c r="R509" s="112">
        <v>0</v>
      </c>
    </row>
    <row r="510" spans="1:18" s="114" customFormat="1">
      <c r="A510" s="280"/>
      <c r="B510" s="112" t="s">
        <v>176</v>
      </c>
      <c r="C510" s="112">
        <v>0</v>
      </c>
      <c r="D510" s="112">
        <v>0</v>
      </c>
      <c r="E510" s="112">
        <v>0</v>
      </c>
      <c r="F510" s="112">
        <v>0</v>
      </c>
      <c r="G510" s="112">
        <v>0</v>
      </c>
      <c r="H510" s="112">
        <v>0</v>
      </c>
      <c r="I510" s="112">
        <v>0</v>
      </c>
      <c r="J510" s="112">
        <v>0</v>
      </c>
      <c r="K510" s="112">
        <v>0</v>
      </c>
      <c r="L510" s="112">
        <v>0</v>
      </c>
      <c r="M510" s="112">
        <v>0</v>
      </c>
      <c r="N510" s="112">
        <v>0</v>
      </c>
      <c r="O510" s="112">
        <v>0</v>
      </c>
      <c r="P510" s="112"/>
      <c r="Q510" s="112">
        <v>0</v>
      </c>
      <c r="R510" s="112">
        <v>0</v>
      </c>
    </row>
    <row r="511" spans="1:18" s="114" customFormat="1">
      <c r="A511" s="280"/>
      <c r="B511" s="112" t="s">
        <v>177</v>
      </c>
      <c r="C511" s="112">
        <v>0</v>
      </c>
      <c r="D511" s="112">
        <v>0</v>
      </c>
      <c r="E511" s="112">
        <v>0</v>
      </c>
      <c r="F511" s="112">
        <v>0</v>
      </c>
      <c r="G511" s="112">
        <v>0</v>
      </c>
      <c r="H511" s="112">
        <v>0</v>
      </c>
      <c r="I511" s="112">
        <v>0</v>
      </c>
      <c r="J511" s="112">
        <v>0</v>
      </c>
      <c r="K511" s="112">
        <v>0</v>
      </c>
      <c r="L511" s="112">
        <v>0</v>
      </c>
      <c r="M511" s="112">
        <v>0</v>
      </c>
      <c r="N511" s="112">
        <v>0</v>
      </c>
      <c r="O511" s="112">
        <v>0</v>
      </c>
      <c r="P511" s="112"/>
      <c r="Q511" s="112">
        <v>0</v>
      </c>
      <c r="R511" s="112">
        <v>0</v>
      </c>
    </row>
    <row r="512" spans="1:18" s="114" customFormat="1">
      <c r="A512" s="280"/>
      <c r="B512" s="112" t="s">
        <v>178</v>
      </c>
      <c r="C512" s="112">
        <v>0</v>
      </c>
      <c r="D512" s="112">
        <v>0</v>
      </c>
      <c r="E512" s="112">
        <v>0</v>
      </c>
      <c r="F512" s="112">
        <v>0</v>
      </c>
      <c r="G512" s="112">
        <v>0</v>
      </c>
      <c r="H512" s="112">
        <v>0</v>
      </c>
      <c r="I512" s="112">
        <v>0</v>
      </c>
      <c r="J512" s="112">
        <v>0</v>
      </c>
      <c r="K512" s="112">
        <v>0</v>
      </c>
      <c r="L512" s="112">
        <v>0</v>
      </c>
      <c r="M512" s="112">
        <v>0</v>
      </c>
      <c r="N512" s="112">
        <v>0</v>
      </c>
      <c r="O512" s="112">
        <v>0</v>
      </c>
      <c r="P512" s="112"/>
      <c r="Q512" s="112">
        <v>0</v>
      </c>
      <c r="R512" s="112">
        <v>0</v>
      </c>
    </row>
    <row r="513" spans="1:18" s="114" customFormat="1">
      <c r="A513" s="280"/>
      <c r="B513" s="112" t="s">
        <v>179</v>
      </c>
      <c r="C513" s="112">
        <v>0</v>
      </c>
      <c r="D513" s="112">
        <v>0</v>
      </c>
      <c r="E513" s="112">
        <v>0</v>
      </c>
      <c r="F513" s="112">
        <v>0</v>
      </c>
      <c r="G513" s="112">
        <v>0</v>
      </c>
      <c r="H513" s="112">
        <v>0</v>
      </c>
      <c r="I513" s="112">
        <v>0</v>
      </c>
      <c r="J513" s="112">
        <v>0</v>
      </c>
      <c r="K513" s="112">
        <v>0</v>
      </c>
      <c r="L513" s="112">
        <v>0</v>
      </c>
      <c r="M513" s="112">
        <v>0</v>
      </c>
      <c r="N513" s="112">
        <v>0</v>
      </c>
      <c r="O513" s="112">
        <v>0</v>
      </c>
      <c r="P513" s="112"/>
      <c r="Q513" s="112">
        <v>0</v>
      </c>
      <c r="R513" s="112">
        <v>0</v>
      </c>
    </row>
    <row r="514" spans="1:18" s="114" customFormat="1">
      <c r="A514" s="280"/>
      <c r="B514" s="112" t="s">
        <v>180</v>
      </c>
      <c r="C514" s="112">
        <v>0</v>
      </c>
      <c r="D514" s="112">
        <v>0</v>
      </c>
      <c r="E514" s="112">
        <v>0</v>
      </c>
      <c r="F514" s="112">
        <v>0</v>
      </c>
      <c r="G514" s="112">
        <v>0</v>
      </c>
      <c r="H514" s="112">
        <v>0</v>
      </c>
      <c r="I514" s="112">
        <v>0</v>
      </c>
      <c r="J514" s="112">
        <v>0</v>
      </c>
      <c r="K514" s="112">
        <v>0</v>
      </c>
      <c r="L514" s="112">
        <v>0</v>
      </c>
      <c r="M514" s="112">
        <v>0</v>
      </c>
      <c r="N514" s="112">
        <v>0</v>
      </c>
      <c r="O514" s="112">
        <v>0</v>
      </c>
      <c r="P514" s="112"/>
      <c r="Q514" s="112">
        <v>0</v>
      </c>
      <c r="R514" s="112">
        <v>0</v>
      </c>
    </row>
    <row r="515" spans="1:18" s="114" customFormat="1">
      <c r="A515" s="280"/>
      <c r="B515" s="112" t="s">
        <v>181</v>
      </c>
      <c r="C515" s="112">
        <v>0</v>
      </c>
      <c r="D515" s="112">
        <v>0</v>
      </c>
      <c r="E515" s="112">
        <v>0</v>
      </c>
      <c r="F515" s="112">
        <v>0</v>
      </c>
      <c r="G515" s="112">
        <v>0</v>
      </c>
      <c r="H515" s="112">
        <v>0</v>
      </c>
      <c r="I515" s="112">
        <v>0</v>
      </c>
      <c r="J515" s="112">
        <v>0</v>
      </c>
      <c r="K515" s="112">
        <v>0</v>
      </c>
      <c r="L515" s="112">
        <v>0</v>
      </c>
      <c r="M515" s="112">
        <v>0</v>
      </c>
      <c r="N515" s="112">
        <v>0</v>
      </c>
      <c r="O515" s="112">
        <v>0</v>
      </c>
      <c r="P515" s="112"/>
      <c r="Q515" s="112">
        <v>0</v>
      </c>
      <c r="R515" s="112">
        <v>0</v>
      </c>
    </row>
    <row r="516" spans="1:18" s="114" customFormat="1">
      <c r="A516" s="280"/>
      <c r="B516" s="112" t="s">
        <v>182</v>
      </c>
      <c r="C516" s="112">
        <v>0</v>
      </c>
      <c r="D516" s="112">
        <v>0</v>
      </c>
      <c r="E516" s="112">
        <v>0</v>
      </c>
      <c r="F516" s="112">
        <v>0</v>
      </c>
      <c r="G516" s="112">
        <v>0</v>
      </c>
      <c r="H516" s="112">
        <v>0</v>
      </c>
      <c r="I516" s="112">
        <v>0</v>
      </c>
      <c r="J516" s="112">
        <v>0</v>
      </c>
      <c r="K516" s="112">
        <v>0</v>
      </c>
      <c r="L516" s="112">
        <v>0</v>
      </c>
      <c r="M516" s="112">
        <v>0</v>
      </c>
      <c r="N516" s="112">
        <v>0</v>
      </c>
      <c r="O516" s="112">
        <v>0</v>
      </c>
      <c r="P516" s="112"/>
      <c r="Q516" s="112">
        <v>0</v>
      </c>
      <c r="R516" s="112">
        <v>0</v>
      </c>
    </row>
    <row r="517" spans="1:18" s="114" customFormat="1">
      <c r="A517" s="280"/>
      <c r="B517" s="112" t="s">
        <v>183</v>
      </c>
      <c r="C517" s="112">
        <v>0</v>
      </c>
      <c r="D517" s="112">
        <v>0</v>
      </c>
      <c r="E517" s="112">
        <v>0</v>
      </c>
      <c r="F517" s="112">
        <v>0</v>
      </c>
      <c r="G517" s="112">
        <v>0</v>
      </c>
      <c r="H517" s="112">
        <v>0</v>
      </c>
      <c r="I517" s="112">
        <v>0</v>
      </c>
      <c r="J517" s="112">
        <v>0</v>
      </c>
      <c r="K517" s="112">
        <v>0</v>
      </c>
      <c r="L517" s="112">
        <v>0</v>
      </c>
      <c r="M517" s="112">
        <v>0</v>
      </c>
      <c r="N517" s="112">
        <v>0</v>
      </c>
      <c r="O517" s="112">
        <v>0</v>
      </c>
      <c r="P517" s="112"/>
      <c r="Q517" s="112">
        <v>0</v>
      </c>
      <c r="R517" s="112">
        <v>0</v>
      </c>
    </row>
    <row r="518" spans="1:18" s="114" customFormat="1">
      <c r="A518" s="287"/>
      <c r="B518" s="288" t="s">
        <v>184</v>
      </c>
      <c r="C518" s="112">
        <v>0</v>
      </c>
      <c r="D518" s="112">
        <v>0</v>
      </c>
      <c r="E518" s="112">
        <v>0</v>
      </c>
      <c r="F518" s="112">
        <v>0</v>
      </c>
      <c r="G518" s="112">
        <v>0</v>
      </c>
      <c r="H518" s="112">
        <v>0</v>
      </c>
      <c r="I518" s="112">
        <v>0</v>
      </c>
      <c r="J518" s="112">
        <v>0</v>
      </c>
      <c r="K518" s="112">
        <v>0</v>
      </c>
      <c r="L518" s="112">
        <v>0</v>
      </c>
      <c r="M518" s="112">
        <v>0</v>
      </c>
      <c r="N518" s="112">
        <v>0</v>
      </c>
      <c r="O518" s="112">
        <v>0</v>
      </c>
      <c r="P518" s="112"/>
      <c r="Q518" s="112">
        <v>0</v>
      </c>
      <c r="R518" s="112">
        <v>0</v>
      </c>
    </row>
    <row r="519" spans="1:18" s="114" customFormat="1">
      <c r="A519" s="280"/>
      <c r="B519" s="112" t="s">
        <v>185</v>
      </c>
      <c r="C519" s="112">
        <v>0</v>
      </c>
      <c r="D519" s="112">
        <v>0</v>
      </c>
      <c r="E519" s="112">
        <v>0</v>
      </c>
      <c r="F519" s="112">
        <v>0</v>
      </c>
      <c r="G519" s="112">
        <v>0</v>
      </c>
      <c r="H519" s="112">
        <v>0</v>
      </c>
      <c r="I519" s="112">
        <v>0</v>
      </c>
      <c r="J519" s="112">
        <v>0</v>
      </c>
      <c r="K519" s="112">
        <v>0</v>
      </c>
      <c r="L519" s="112">
        <v>0</v>
      </c>
      <c r="M519" s="112">
        <v>0</v>
      </c>
      <c r="N519" s="112">
        <v>0</v>
      </c>
      <c r="O519" s="112">
        <v>0</v>
      </c>
      <c r="P519" s="112"/>
      <c r="Q519" s="112">
        <v>0</v>
      </c>
      <c r="R519" s="112">
        <v>0</v>
      </c>
    </row>
    <row r="520" spans="1:18" s="114" customFormat="1">
      <c r="A520" s="280"/>
      <c r="B520" s="112"/>
      <c r="C520" s="112"/>
      <c r="D520" s="112"/>
      <c r="E520" s="112"/>
      <c r="F520" s="112"/>
      <c r="G520" s="112"/>
      <c r="H520" s="112"/>
      <c r="I520" s="112"/>
      <c r="J520" s="112"/>
      <c r="K520" s="112"/>
      <c r="L520" s="112"/>
      <c r="M520" s="112"/>
      <c r="N520" s="112"/>
      <c r="O520" s="112"/>
      <c r="P520" s="112"/>
      <c r="Q520" s="112"/>
      <c r="R520" s="112"/>
    </row>
    <row r="521" spans="1:18" s="114" customFormat="1">
      <c r="A521" s="280"/>
      <c r="B521" s="111" t="s">
        <v>103</v>
      </c>
      <c r="C521" s="111">
        <v>0</v>
      </c>
      <c r="D521" s="111">
        <v>0</v>
      </c>
      <c r="E521" s="111">
        <v>0</v>
      </c>
      <c r="F521" s="111">
        <v>0</v>
      </c>
      <c r="G521" s="111">
        <v>0</v>
      </c>
      <c r="H521" s="111">
        <v>0</v>
      </c>
      <c r="I521" s="111">
        <v>0</v>
      </c>
      <c r="J521" s="111">
        <v>0</v>
      </c>
      <c r="K521" s="111">
        <v>0</v>
      </c>
      <c r="L521" s="111">
        <v>0</v>
      </c>
      <c r="M521" s="111">
        <v>0</v>
      </c>
      <c r="N521" s="111">
        <v>0</v>
      </c>
      <c r="O521" s="111">
        <v>0</v>
      </c>
      <c r="P521" s="111"/>
      <c r="Q521" s="111">
        <v>0</v>
      </c>
      <c r="R521" s="111">
        <v>0</v>
      </c>
    </row>
    <row r="522" spans="1:18">
      <c r="A522" s="282"/>
      <c r="B522" s="111"/>
      <c r="C522" s="194"/>
      <c r="D522" s="194"/>
      <c r="E522" s="194"/>
      <c r="F522" s="194"/>
      <c r="G522" s="194"/>
      <c r="H522" s="194"/>
      <c r="I522" s="194"/>
      <c r="J522" s="194"/>
      <c r="K522" s="194"/>
      <c r="L522" s="194"/>
      <c r="M522" s="194"/>
      <c r="O522" s="194"/>
      <c r="P522" s="194"/>
      <c r="Q522" s="194"/>
    </row>
  </sheetData>
  <phoneticPr fontId="0" type="noConversion"/>
  <printOptions horizontalCentered="1"/>
  <pageMargins left="0.5" right="0.5" top="0.5" bottom="0.5" header="0.5" footer="0.5"/>
  <pageSetup paperSize="9" scale="60" fitToHeight="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E5DBA-D7DC-4771-AE1C-DC78E941BE7D}">
  <sheetPr codeName="Sheet16"/>
  <dimension ref="A1:V522"/>
  <sheetViews>
    <sheetView zoomScaleNormal="100" zoomScaleSheetLayoutView="65" workbookViewId="0">
      <selection activeCell="A5" sqref="A5:IV5"/>
    </sheetView>
  </sheetViews>
  <sheetFormatPr defaultRowHeight="12.75"/>
  <cols>
    <col min="1" max="1" width="11.7109375" style="199" customWidth="1"/>
    <col min="2" max="2" width="30" style="199" bestFit="1" customWidth="1"/>
    <col min="3" max="3" width="10.140625" style="257" bestFit="1" customWidth="1"/>
    <col min="4" max="4" width="10.28515625" style="257" customWidth="1"/>
    <col min="5" max="5" width="13.28515625" style="257" bestFit="1" customWidth="1"/>
    <col min="6" max="6" width="12.28515625" style="257" customWidth="1"/>
    <col min="7" max="7" width="10.85546875" style="257" customWidth="1"/>
    <col min="8" max="8" width="11.5703125" style="257" customWidth="1"/>
    <col min="9" max="9" width="9.5703125" style="257" customWidth="1"/>
    <col min="10" max="10" width="9.85546875" style="257" customWidth="1"/>
    <col min="11" max="11" width="9.5703125" style="257" customWidth="1"/>
    <col min="12" max="12" width="13.28515625" style="257" customWidth="1"/>
    <col min="13" max="13" width="8.42578125" style="257" customWidth="1"/>
    <col min="14" max="14" width="9.140625" style="115"/>
    <col min="15" max="15" width="10.140625" style="112" bestFit="1" customWidth="1"/>
    <col min="16" max="16" width="4.42578125" style="112" customWidth="1"/>
    <col min="17" max="17" width="8.42578125" style="112" customWidth="1"/>
    <col min="18" max="18" width="10.85546875" style="109" customWidth="1"/>
    <col min="19" max="20" width="9.140625" style="109"/>
    <col min="21" max="21" width="26.140625" style="109" bestFit="1" customWidth="1"/>
    <col min="22" max="22" width="9.140625" style="109"/>
    <col min="23" max="34" width="9.140625" style="199"/>
    <col min="35" max="35" width="4" style="199" customWidth="1"/>
    <col min="36" max="16384" width="9.140625" style="199"/>
  </cols>
  <sheetData>
    <row r="1" spans="1:22">
      <c r="A1" s="111" t="s">
        <v>278</v>
      </c>
    </row>
    <row r="2" spans="1:22">
      <c r="A2" s="111" t="s">
        <v>127</v>
      </c>
      <c r="B2" s="257"/>
      <c r="E2" s="111"/>
    </row>
    <row r="3" spans="1:22">
      <c r="A3" s="258" t="s">
        <v>128</v>
      </c>
      <c r="B3" s="257"/>
      <c r="G3" s="215"/>
    </row>
    <row r="4" spans="1:22">
      <c r="A4" s="257"/>
      <c r="B4" s="257"/>
    </row>
    <row r="5" spans="1:22" s="200" customFormat="1" ht="50.1" customHeight="1">
      <c r="A5" s="125" t="s">
        <v>64</v>
      </c>
      <c r="B5" s="126" t="s">
        <v>69</v>
      </c>
      <c r="C5" s="126" t="s">
        <v>15</v>
      </c>
      <c r="D5" s="125" t="s">
        <v>265</v>
      </c>
      <c r="E5" s="125" t="s">
        <v>266</v>
      </c>
      <c r="F5" s="125" t="s">
        <v>267</v>
      </c>
      <c r="G5" s="125" t="s">
        <v>268</v>
      </c>
      <c r="H5" s="125" t="s">
        <v>269</v>
      </c>
      <c r="I5" s="125" t="s">
        <v>270</v>
      </c>
      <c r="J5" s="125" t="s">
        <v>271</v>
      </c>
      <c r="K5" s="125" t="s">
        <v>52</v>
      </c>
      <c r="L5" s="125" t="s">
        <v>51</v>
      </c>
      <c r="M5" s="127" t="s">
        <v>146</v>
      </c>
      <c r="N5" s="127" t="s">
        <v>151</v>
      </c>
      <c r="O5" s="126" t="s">
        <v>60</v>
      </c>
      <c r="P5" s="118"/>
      <c r="Q5" s="125" t="s">
        <v>143</v>
      </c>
      <c r="R5" s="128" t="s">
        <v>264</v>
      </c>
      <c r="S5" s="110"/>
      <c r="T5" s="110"/>
      <c r="U5" s="110"/>
      <c r="V5" s="110"/>
    </row>
    <row r="6" spans="1:22" s="255" customFormat="1" ht="13.5" customHeight="1">
      <c r="A6" s="138"/>
      <c r="B6" s="138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54"/>
      <c r="O6" s="254"/>
      <c r="P6" s="254"/>
      <c r="Q6" s="236"/>
      <c r="R6" s="254"/>
      <c r="S6" s="254"/>
      <c r="T6" s="254"/>
      <c r="U6" s="254"/>
      <c r="V6" s="254"/>
    </row>
    <row r="7" spans="1:22" s="255" customFormat="1" ht="13.5" customHeight="1">
      <c r="A7" s="130" t="s">
        <v>66</v>
      </c>
      <c r="B7" s="130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68"/>
      <c r="O7" s="248"/>
      <c r="P7" s="236"/>
      <c r="Q7" s="248"/>
      <c r="R7" s="268"/>
      <c r="S7" s="254"/>
      <c r="T7" s="254"/>
      <c r="U7" s="254"/>
      <c r="V7" s="254"/>
    </row>
    <row r="8" spans="1:22">
      <c r="A8" s="111"/>
      <c r="B8" s="111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</row>
    <row r="9" spans="1:22" s="114" customFormat="1" ht="14.25">
      <c r="A9" s="285" t="s">
        <v>297</v>
      </c>
      <c r="B9" s="180" t="s">
        <v>216</v>
      </c>
      <c r="C9" s="112">
        <v>0</v>
      </c>
      <c r="D9" s="112">
        <v>117</v>
      </c>
      <c r="E9" s="112">
        <v>859</v>
      </c>
      <c r="F9" s="112">
        <v>286</v>
      </c>
      <c r="G9" s="112">
        <v>15</v>
      </c>
      <c r="H9" s="112">
        <v>1</v>
      </c>
      <c r="I9" s="112">
        <v>0</v>
      </c>
      <c r="J9" s="112">
        <v>0</v>
      </c>
      <c r="K9" s="112">
        <v>2</v>
      </c>
      <c r="L9" s="112">
        <v>4</v>
      </c>
      <c r="M9" s="112">
        <v>0</v>
      </c>
      <c r="N9" s="112">
        <v>0</v>
      </c>
      <c r="O9" s="112">
        <v>1284</v>
      </c>
      <c r="P9" s="112"/>
      <c r="Q9" s="112">
        <v>0</v>
      </c>
      <c r="R9" s="112">
        <v>0</v>
      </c>
    </row>
    <row r="10" spans="1:22" s="114" customFormat="1" ht="14.25">
      <c r="A10" s="111"/>
      <c r="B10" s="180" t="s">
        <v>217</v>
      </c>
      <c r="C10" s="112">
        <v>0</v>
      </c>
      <c r="D10" s="112">
        <v>32</v>
      </c>
      <c r="E10" s="112">
        <v>826</v>
      </c>
      <c r="F10" s="112">
        <v>703</v>
      </c>
      <c r="G10" s="112">
        <v>10</v>
      </c>
      <c r="H10" s="112">
        <v>0</v>
      </c>
      <c r="I10" s="112">
        <v>0</v>
      </c>
      <c r="J10" s="112">
        <v>0</v>
      </c>
      <c r="K10" s="112">
        <v>11</v>
      </c>
      <c r="L10" s="112">
        <v>4</v>
      </c>
      <c r="M10" s="112">
        <v>0</v>
      </c>
      <c r="N10" s="112">
        <v>95</v>
      </c>
      <c r="O10" s="112">
        <v>1681</v>
      </c>
      <c r="P10" s="112"/>
      <c r="Q10" s="112">
        <v>0</v>
      </c>
      <c r="R10" s="112">
        <v>0</v>
      </c>
    </row>
    <row r="11" spans="1:22" s="114" customFormat="1" ht="14.25">
      <c r="A11" s="111"/>
      <c r="B11" s="180" t="s">
        <v>218</v>
      </c>
      <c r="C11" s="112">
        <v>0</v>
      </c>
      <c r="D11" s="112">
        <v>67</v>
      </c>
      <c r="E11" s="112">
        <v>109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176</v>
      </c>
      <c r="P11" s="112"/>
      <c r="Q11" s="112">
        <v>0</v>
      </c>
      <c r="R11" s="112">
        <v>0</v>
      </c>
    </row>
    <row r="12" spans="1:22" s="114" customFormat="1" ht="14.25">
      <c r="A12" s="111"/>
      <c r="B12" s="180" t="s">
        <v>219</v>
      </c>
      <c r="C12" s="112">
        <v>0</v>
      </c>
      <c r="D12" s="112">
        <v>0</v>
      </c>
      <c r="E12" s="112">
        <v>318</v>
      </c>
      <c r="F12" s="112">
        <v>44</v>
      </c>
      <c r="G12" s="112">
        <v>8</v>
      </c>
      <c r="H12" s="112">
        <v>0</v>
      </c>
      <c r="I12" s="112">
        <v>0</v>
      </c>
      <c r="J12" s="112">
        <v>0</v>
      </c>
      <c r="K12" s="112">
        <v>0</v>
      </c>
      <c r="L12" s="112">
        <v>2</v>
      </c>
      <c r="M12" s="112">
        <v>0</v>
      </c>
      <c r="N12" s="112">
        <v>0</v>
      </c>
      <c r="O12" s="112">
        <v>372</v>
      </c>
      <c r="P12" s="112"/>
      <c r="Q12" s="112">
        <v>0</v>
      </c>
      <c r="R12" s="112">
        <v>0</v>
      </c>
    </row>
    <row r="13" spans="1:22" s="114" customFormat="1" ht="14.25">
      <c r="A13" s="111"/>
      <c r="B13" s="180" t="s">
        <v>220</v>
      </c>
      <c r="C13" s="112">
        <v>0</v>
      </c>
      <c r="D13" s="112">
        <v>80</v>
      </c>
      <c r="E13" s="112">
        <v>1673</v>
      </c>
      <c r="F13" s="112">
        <v>2702</v>
      </c>
      <c r="G13" s="112">
        <v>3206</v>
      </c>
      <c r="H13" s="112">
        <v>752</v>
      </c>
      <c r="I13" s="112">
        <v>339</v>
      </c>
      <c r="J13" s="112">
        <v>506</v>
      </c>
      <c r="K13" s="112">
        <v>14</v>
      </c>
      <c r="L13" s="112">
        <v>98</v>
      </c>
      <c r="M13" s="112">
        <v>0</v>
      </c>
      <c r="N13" s="112">
        <v>708</v>
      </c>
      <c r="O13" s="112">
        <v>10078</v>
      </c>
      <c r="P13" s="112"/>
      <c r="Q13" s="112">
        <v>467</v>
      </c>
      <c r="R13" s="112">
        <v>1697</v>
      </c>
    </row>
    <row r="14" spans="1:22" s="114" customFormat="1" ht="14.25">
      <c r="A14" s="111"/>
      <c r="B14" s="180" t="s">
        <v>221</v>
      </c>
      <c r="C14" s="112">
        <v>0</v>
      </c>
      <c r="D14" s="112">
        <v>17</v>
      </c>
      <c r="E14" s="112">
        <v>275</v>
      </c>
      <c r="F14" s="112">
        <v>501</v>
      </c>
      <c r="G14" s="112">
        <v>0</v>
      </c>
      <c r="H14" s="112">
        <v>0</v>
      </c>
      <c r="I14" s="112">
        <v>0</v>
      </c>
      <c r="J14" s="112">
        <v>0</v>
      </c>
      <c r="K14" s="112">
        <v>3</v>
      </c>
      <c r="L14" s="112">
        <v>0</v>
      </c>
      <c r="M14" s="112">
        <v>0</v>
      </c>
      <c r="N14" s="112">
        <v>0</v>
      </c>
      <c r="O14" s="112">
        <v>796</v>
      </c>
      <c r="P14" s="112"/>
      <c r="Q14" s="112">
        <v>0</v>
      </c>
      <c r="R14" s="112">
        <v>0</v>
      </c>
    </row>
    <row r="15" spans="1:22" s="114" customFormat="1" ht="14.25">
      <c r="A15" s="111"/>
      <c r="B15" s="180" t="s">
        <v>222</v>
      </c>
      <c r="C15" s="112">
        <v>0</v>
      </c>
      <c r="D15" s="112">
        <v>75</v>
      </c>
      <c r="E15" s="112">
        <v>63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138</v>
      </c>
      <c r="P15" s="112"/>
      <c r="Q15" s="112">
        <v>0</v>
      </c>
      <c r="R15" s="112">
        <v>0</v>
      </c>
    </row>
    <row r="16" spans="1:22" s="114" customFormat="1" ht="14.25">
      <c r="A16" s="111"/>
      <c r="B16" s="180" t="s">
        <v>223</v>
      </c>
      <c r="C16" s="112">
        <v>0</v>
      </c>
      <c r="D16" s="112">
        <v>34</v>
      </c>
      <c r="E16" s="112">
        <v>314</v>
      </c>
      <c r="F16" s="112">
        <v>106</v>
      </c>
      <c r="G16" s="112">
        <v>1</v>
      </c>
      <c r="H16" s="112">
        <v>0</v>
      </c>
      <c r="I16" s="112">
        <v>0</v>
      </c>
      <c r="J16" s="112">
        <v>0</v>
      </c>
      <c r="K16" s="112">
        <v>0</v>
      </c>
      <c r="L16" s="112">
        <v>2</v>
      </c>
      <c r="M16" s="112">
        <v>0</v>
      </c>
      <c r="N16" s="112">
        <v>0</v>
      </c>
      <c r="O16" s="112">
        <v>457</v>
      </c>
      <c r="P16" s="112"/>
      <c r="Q16" s="112">
        <v>0</v>
      </c>
      <c r="R16" s="112">
        <v>0</v>
      </c>
    </row>
    <row r="17" spans="1:18" s="114" customFormat="1" ht="14.25">
      <c r="A17" s="111"/>
      <c r="B17" s="180" t="s">
        <v>224</v>
      </c>
      <c r="C17" s="112">
        <v>0</v>
      </c>
      <c r="D17" s="112">
        <v>13</v>
      </c>
      <c r="E17" s="112">
        <v>130</v>
      </c>
      <c r="F17" s="112">
        <v>16</v>
      </c>
      <c r="G17" s="112">
        <v>3</v>
      </c>
      <c r="H17" s="112">
        <v>1</v>
      </c>
      <c r="I17" s="112">
        <v>0</v>
      </c>
      <c r="J17" s="112">
        <v>0</v>
      </c>
      <c r="K17" s="112">
        <v>0</v>
      </c>
      <c r="L17" s="112">
        <v>2</v>
      </c>
      <c r="M17" s="112">
        <v>0</v>
      </c>
      <c r="N17" s="112">
        <v>0</v>
      </c>
      <c r="O17" s="112">
        <v>165</v>
      </c>
      <c r="P17" s="112"/>
      <c r="Q17" s="112">
        <v>0</v>
      </c>
      <c r="R17" s="112">
        <v>0</v>
      </c>
    </row>
    <row r="18" spans="1:18" s="114" customFormat="1" ht="14.25">
      <c r="A18" s="111"/>
      <c r="B18" s="180" t="s">
        <v>225</v>
      </c>
      <c r="C18" s="112">
        <v>0</v>
      </c>
      <c r="D18" s="112">
        <v>33</v>
      </c>
      <c r="E18" s="112">
        <v>181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4</v>
      </c>
      <c r="O18" s="112">
        <v>218</v>
      </c>
      <c r="P18" s="112"/>
      <c r="Q18" s="112">
        <v>0</v>
      </c>
      <c r="R18" s="112">
        <v>0</v>
      </c>
    </row>
    <row r="19" spans="1:18" s="114" customFormat="1" ht="14.25">
      <c r="A19" s="111"/>
      <c r="B19" s="180" t="s">
        <v>226</v>
      </c>
      <c r="C19" s="112">
        <v>0</v>
      </c>
      <c r="D19" s="112">
        <v>63</v>
      </c>
      <c r="E19" s="112">
        <v>1459</v>
      </c>
      <c r="F19" s="112">
        <v>880</v>
      </c>
      <c r="G19" s="112">
        <v>108</v>
      </c>
      <c r="H19" s="112">
        <v>38</v>
      </c>
      <c r="I19" s="112">
        <v>5</v>
      </c>
      <c r="J19" s="112">
        <v>0</v>
      </c>
      <c r="K19" s="112">
        <v>2</v>
      </c>
      <c r="L19" s="112">
        <v>8</v>
      </c>
      <c r="M19" s="112">
        <v>12</v>
      </c>
      <c r="N19" s="112">
        <v>0</v>
      </c>
      <c r="O19" s="112">
        <v>2575</v>
      </c>
      <c r="P19" s="112"/>
      <c r="Q19" s="112">
        <v>0</v>
      </c>
      <c r="R19" s="112">
        <v>0</v>
      </c>
    </row>
    <row r="20" spans="1:18" s="114" customFormat="1" ht="14.25">
      <c r="A20" s="111"/>
      <c r="B20" s="180" t="s">
        <v>227</v>
      </c>
      <c r="C20" s="112">
        <v>0</v>
      </c>
      <c r="D20" s="112">
        <v>11</v>
      </c>
      <c r="E20" s="112">
        <v>1181</v>
      </c>
      <c r="F20" s="112">
        <v>244</v>
      </c>
      <c r="G20" s="112">
        <v>21</v>
      </c>
      <c r="H20" s="112">
        <v>5</v>
      </c>
      <c r="I20" s="112">
        <v>0</v>
      </c>
      <c r="J20" s="112">
        <v>0</v>
      </c>
      <c r="K20" s="112">
        <v>6</v>
      </c>
      <c r="L20" s="112">
        <v>6</v>
      </c>
      <c r="M20" s="112">
        <v>0</v>
      </c>
      <c r="N20" s="112">
        <v>40</v>
      </c>
      <c r="O20" s="112">
        <v>1514</v>
      </c>
      <c r="P20" s="112"/>
      <c r="Q20" s="112">
        <v>0</v>
      </c>
      <c r="R20" s="112">
        <v>0</v>
      </c>
    </row>
    <row r="21" spans="1:18" s="114" customFormat="1" ht="14.25">
      <c r="A21" s="111"/>
      <c r="B21" s="180" t="s">
        <v>228</v>
      </c>
      <c r="C21" s="112">
        <v>0</v>
      </c>
      <c r="D21" s="112">
        <v>22</v>
      </c>
      <c r="E21" s="112">
        <v>962</v>
      </c>
      <c r="F21" s="112">
        <v>1703</v>
      </c>
      <c r="G21" s="112">
        <v>1017</v>
      </c>
      <c r="H21" s="112">
        <v>85</v>
      </c>
      <c r="I21" s="112">
        <v>30</v>
      </c>
      <c r="J21" s="112">
        <v>0</v>
      </c>
      <c r="K21" s="112">
        <v>6</v>
      </c>
      <c r="L21" s="112">
        <v>44</v>
      </c>
      <c r="M21" s="112">
        <v>0</v>
      </c>
      <c r="N21" s="112">
        <v>192</v>
      </c>
      <c r="O21" s="112">
        <v>4061</v>
      </c>
      <c r="P21" s="112"/>
      <c r="Q21" s="112">
        <v>0</v>
      </c>
      <c r="R21" s="112">
        <v>803</v>
      </c>
    </row>
    <row r="22" spans="1:18" s="114" customFormat="1" ht="14.25">
      <c r="A22" s="111"/>
      <c r="B22" s="180" t="s">
        <v>229</v>
      </c>
      <c r="C22" s="112">
        <v>0</v>
      </c>
      <c r="D22" s="112">
        <v>4</v>
      </c>
      <c r="E22" s="112">
        <v>26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30</v>
      </c>
      <c r="P22" s="112"/>
      <c r="Q22" s="112">
        <v>0</v>
      </c>
      <c r="R22" s="112">
        <v>0</v>
      </c>
    </row>
    <row r="23" spans="1:18" s="114" customFormat="1" ht="14.25">
      <c r="A23" s="111"/>
      <c r="B23" s="180" t="s">
        <v>230</v>
      </c>
      <c r="C23" s="112">
        <v>0</v>
      </c>
      <c r="D23" s="112">
        <v>14</v>
      </c>
      <c r="E23" s="112">
        <v>31</v>
      </c>
      <c r="F23" s="112">
        <v>0</v>
      </c>
      <c r="G23" s="112">
        <v>0</v>
      </c>
      <c r="H23" s="112">
        <v>0</v>
      </c>
      <c r="I23" s="112">
        <v>0</v>
      </c>
      <c r="J23" s="112">
        <v>0</v>
      </c>
      <c r="K23" s="112">
        <v>0</v>
      </c>
      <c r="L23" s="112">
        <v>0</v>
      </c>
      <c r="M23" s="112">
        <v>0</v>
      </c>
      <c r="N23" s="112">
        <v>0</v>
      </c>
      <c r="O23" s="112">
        <v>45</v>
      </c>
      <c r="P23" s="112"/>
      <c r="Q23" s="112">
        <v>0</v>
      </c>
      <c r="R23" s="112">
        <v>0</v>
      </c>
    </row>
    <row r="24" spans="1:18" s="114" customFormat="1" ht="14.25">
      <c r="A24" s="111"/>
      <c r="B24" s="180" t="s">
        <v>292</v>
      </c>
      <c r="C24" s="112">
        <v>0</v>
      </c>
      <c r="D24" s="112">
        <v>0</v>
      </c>
      <c r="E24" s="112">
        <v>306</v>
      </c>
      <c r="F24" s="112">
        <v>408</v>
      </c>
      <c r="G24" s="112">
        <v>84</v>
      </c>
      <c r="H24" s="112">
        <v>0</v>
      </c>
      <c r="I24" s="112">
        <v>4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v>802</v>
      </c>
      <c r="P24" s="112"/>
      <c r="Q24" s="112">
        <v>0</v>
      </c>
      <c r="R24" s="112">
        <v>0</v>
      </c>
    </row>
    <row r="25" spans="1:18" s="114" customFormat="1" ht="14.25">
      <c r="A25" s="111"/>
      <c r="B25" s="180" t="s">
        <v>231</v>
      </c>
      <c r="C25" s="112">
        <v>0</v>
      </c>
      <c r="D25" s="112">
        <v>22</v>
      </c>
      <c r="E25" s="112">
        <v>164</v>
      </c>
      <c r="F25" s="112">
        <v>88</v>
      </c>
      <c r="G25" s="112">
        <v>2</v>
      </c>
      <c r="H25" s="112">
        <v>3</v>
      </c>
      <c r="I25" s="112">
        <v>0</v>
      </c>
      <c r="J25" s="112">
        <v>0</v>
      </c>
      <c r="K25" s="112">
        <v>1</v>
      </c>
      <c r="L25" s="112">
        <v>0</v>
      </c>
      <c r="M25" s="112">
        <v>0</v>
      </c>
      <c r="N25" s="112">
        <v>0</v>
      </c>
      <c r="O25" s="112">
        <v>280</v>
      </c>
      <c r="P25" s="112"/>
      <c r="Q25" s="112">
        <v>0</v>
      </c>
      <c r="R25" s="112">
        <v>0</v>
      </c>
    </row>
    <row r="26" spans="1:18" s="114" customFormat="1" ht="14.25">
      <c r="A26" s="111"/>
      <c r="B26" s="180" t="s">
        <v>232</v>
      </c>
      <c r="C26" s="112">
        <v>0</v>
      </c>
      <c r="D26" s="112">
        <v>16</v>
      </c>
      <c r="E26" s="112">
        <v>2268</v>
      </c>
      <c r="F26" s="112">
        <v>950</v>
      </c>
      <c r="G26" s="112">
        <v>624</v>
      </c>
      <c r="H26" s="112">
        <v>261</v>
      </c>
      <c r="I26" s="112">
        <v>82</v>
      </c>
      <c r="J26" s="112">
        <v>51</v>
      </c>
      <c r="K26" s="112">
        <v>4</v>
      </c>
      <c r="L26" s="112">
        <v>32</v>
      </c>
      <c r="M26" s="112">
        <v>0</v>
      </c>
      <c r="N26" s="112">
        <v>261</v>
      </c>
      <c r="O26" s="112">
        <v>4549</v>
      </c>
      <c r="P26" s="112"/>
      <c r="Q26" s="112">
        <v>0</v>
      </c>
      <c r="R26" s="112">
        <v>216</v>
      </c>
    </row>
    <row r="27" spans="1:18" s="114" customFormat="1" ht="14.25">
      <c r="A27" s="111"/>
      <c r="B27" s="180" t="s">
        <v>233</v>
      </c>
      <c r="C27" s="112">
        <v>0</v>
      </c>
      <c r="D27" s="112">
        <v>12</v>
      </c>
      <c r="E27" s="112">
        <v>453</v>
      </c>
      <c r="F27" s="112">
        <v>99</v>
      </c>
      <c r="G27" s="112">
        <v>14</v>
      </c>
      <c r="H27" s="112">
        <v>1</v>
      </c>
      <c r="I27" s="112">
        <v>0</v>
      </c>
      <c r="J27" s="112">
        <v>0</v>
      </c>
      <c r="K27" s="112">
        <v>1</v>
      </c>
      <c r="L27" s="112">
        <v>2</v>
      </c>
      <c r="M27" s="112">
        <v>0</v>
      </c>
      <c r="N27" s="112">
        <v>10</v>
      </c>
      <c r="O27" s="112">
        <v>592</v>
      </c>
      <c r="P27" s="112"/>
      <c r="Q27" s="112">
        <v>0</v>
      </c>
      <c r="R27" s="112">
        <v>0</v>
      </c>
    </row>
    <row r="28" spans="1:18" s="114" customFormat="1" ht="14.25">
      <c r="A28" s="111"/>
      <c r="B28" s="180" t="s">
        <v>234</v>
      </c>
      <c r="C28" s="112">
        <v>0</v>
      </c>
      <c r="D28" s="112">
        <v>6</v>
      </c>
      <c r="E28" s="112">
        <v>254</v>
      </c>
      <c r="F28" s="112">
        <v>19</v>
      </c>
      <c r="G28" s="112">
        <v>2</v>
      </c>
      <c r="H28" s="112">
        <v>0</v>
      </c>
      <c r="I28" s="112">
        <v>0</v>
      </c>
      <c r="J28" s="112">
        <v>0</v>
      </c>
      <c r="K28" s="112">
        <v>0</v>
      </c>
      <c r="L28" s="112">
        <v>2</v>
      </c>
      <c r="M28" s="112">
        <v>0</v>
      </c>
      <c r="N28" s="112">
        <v>0</v>
      </c>
      <c r="O28" s="112">
        <v>283</v>
      </c>
      <c r="P28" s="112"/>
      <c r="Q28" s="112">
        <v>0</v>
      </c>
      <c r="R28" s="112">
        <v>0</v>
      </c>
    </row>
    <row r="29" spans="1:18" s="114" customFormat="1" ht="14.25">
      <c r="A29" s="111"/>
      <c r="B29" s="180" t="s">
        <v>235</v>
      </c>
      <c r="C29" s="112">
        <v>0</v>
      </c>
      <c r="D29" s="112">
        <v>0</v>
      </c>
      <c r="E29" s="112">
        <v>97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97</v>
      </c>
      <c r="P29" s="112"/>
      <c r="Q29" s="112">
        <v>0</v>
      </c>
      <c r="R29" s="112">
        <v>0</v>
      </c>
    </row>
    <row r="30" spans="1:18" s="114" customFormat="1" ht="14.25">
      <c r="A30" s="111"/>
      <c r="B30" s="169" t="s">
        <v>236</v>
      </c>
      <c r="C30" s="112">
        <v>0</v>
      </c>
      <c r="D30" s="112">
        <v>122</v>
      </c>
      <c r="E30" s="112">
        <v>1768</v>
      </c>
      <c r="F30" s="112">
        <v>585</v>
      </c>
      <c r="G30" s="112">
        <v>807</v>
      </c>
      <c r="H30" s="112">
        <v>20</v>
      </c>
      <c r="I30" s="112">
        <v>21</v>
      </c>
      <c r="J30" s="112">
        <v>14</v>
      </c>
      <c r="K30" s="112">
        <v>21</v>
      </c>
      <c r="L30" s="112">
        <v>18</v>
      </c>
      <c r="M30" s="112">
        <v>176</v>
      </c>
      <c r="N30" s="112">
        <v>124</v>
      </c>
      <c r="O30" s="112">
        <v>3676</v>
      </c>
      <c r="P30" s="112"/>
      <c r="Q30" s="112">
        <v>0</v>
      </c>
      <c r="R30" s="112">
        <v>0</v>
      </c>
    </row>
    <row r="31" spans="1:18" s="114" customFormat="1" ht="14.25">
      <c r="A31" s="111"/>
      <c r="B31" s="169" t="s">
        <v>237</v>
      </c>
      <c r="C31" s="112">
        <v>0</v>
      </c>
      <c r="D31" s="112">
        <v>6</v>
      </c>
      <c r="E31" s="112">
        <v>204</v>
      </c>
      <c r="F31" s="112">
        <v>150</v>
      </c>
      <c r="G31" s="112">
        <v>4</v>
      </c>
      <c r="H31" s="112">
        <v>0</v>
      </c>
      <c r="I31" s="112">
        <v>0</v>
      </c>
      <c r="J31" s="112">
        <v>0</v>
      </c>
      <c r="K31" s="112">
        <v>2</v>
      </c>
      <c r="L31" s="112">
        <v>2</v>
      </c>
      <c r="M31" s="112">
        <v>0</v>
      </c>
      <c r="N31" s="112">
        <v>90</v>
      </c>
      <c r="O31" s="112">
        <v>458</v>
      </c>
      <c r="P31" s="112"/>
      <c r="Q31" s="112">
        <v>0</v>
      </c>
      <c r="R31" s="112">
        <v>0</v>
      </c>
    </row>
    <row r="32" spans="1:18" s="114" customFormat="1" ht="14.25">
      <c r="A32" s="111"/>
      <c r="B32" s="169" t="s">
        <v>295</v>
      </c>
      <c r="C32" s="112">
        <v>0</v>
      </c>
      <c r="D32" s="112">
        <v>12</v>
      </c>
      <c r="E32" s="112">
        <v>8</v>
      </c>
      <c r="F32" s="112">
        <v>0</v>
      </c>
      <c r="G32" s="112">
        <v>0</v>
      </c>
      <c r="H32" s="112">
        <v>0</v>
      </c>
      <c r="I32" s="112">
        <v>0</v>
      </c>
      <c r="J32" s="112">
        <v>0</v>
      </c>
      <c r="K32" s="112">
        <v>0</v>
      </c>
      <c r="L32" s="112">
        <v>0</v>
      </c>
      <c r="M32" s="112">
        <v>0</v>
      </c>
      <c r="N32" s="112">
        <v>0</v>
      </c>
      <c r="O32" s="112">
        <v>20</v>
      </c>
      <c r="P32" s="112"/>
      <c r="Q32" s="112">
        <v>0</v>
      </c>
      <c r="R32" s="112">
        <v>0</v>
      </c>
    </row>
    <row r="33" spans="1:18" s="114" customFormat="1" ht="14.25">
      <c r="A33" s="111"/>
      <c r="B33" s="169" t="s">
        <v>238</v>
      </c>
      <c r="C33" s="112">
        <v>0</v>
      </c>
      <c r="D33" s="112">
        <v>48</v>
      </c>
      <c r="E33" s="112">
        <v>705</v>
      </c>
      <c r="F33" s="112">
        <v>131</v>
      </c>
      <c r="G33" s="112">
        <v>17</v>
      </c>
      <c r="H33" s="112">
        <v>2</v>
      </c>
      <c r="I33" s="112">
        <v>0</v>
      </c>
      <c r="J33" s="112">
        <v>0</v>
      </c>
      <c r="K33" s="112">
        <v>2</v>
      </c>
      <c r="L33" s="112">
        <v>0</v>
      </c>
      <c r="M33" s="112">
        <v>12</v>
      </c>
      <c r="N33" s="112">
        <v>16</v>
      </c>
      <c r="O33" s="112">
        <v>933</v>
      </c>
      <c r="P33" s="112"/>
      <c r="Q33" s="112">
        <v>0</v>
      </c>
      <c r="R33" s="112">
        <v>0</v>
      </c>
    </row>
    <row r="34" spans="1:18" s="114" customFormat="1" ht="14.25">
      <c r="A34" s="111"/>
      <c r="B34" s="169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</row>
    <row r="35" spans="1:18" s="114" customFormat="1">
      <c r="A35" s="111"/>
      <c r="B35" s="111" t="s">
        <v>104</v>
      </c>
      <c r="C35" s="111">
        <v>0</v>
      </c>
      <c r="D35" s="111">
        <v>826</v>
      </c>
      <c r="E35" s="111">
        <v>14634</v>
      </c>
      <c r="F35" s="111">
        <v>9615</v>
      </c>
      <c r="G35" s="111">
        <v>5943</v>
      </c>
      <c r="H35" s="111">
        <v>1169</v>
      </c>
      <c r="I35" s="111">
        <v>481</v>
      </c>
      <c r="J35" s="111">
        <v>571</v>
      </c>
      <c r="K35" s="111">
        <v>75</v>
      </c>
      <c r="L35" s="111">
        <v>226</v>
      </c>
      <c r="M35" s="111">
        <v>200</v>
      </c>
      <c r="N35" s="111">
        <v>1540</v>
      </c>
      <c r="O35" s="111">
        <v>35280</v>
      </c>
      <c r="P35" s="111"/>
      <c r="Q35" s="111">
        <v>467</v>
      </c>
      <c r="R35" s="111">
        <v>2716</v>
      </c>
    </row>
    <row r="36" spans="1:18">
      <c r="C36" s="194"/>
      <c r="D36" s="194"/>
      <c r="E36" s="290"/>
      <c r="F36" s="290"/>
      <c r="G36" s="290"/>
      <c r="H36" s="290"/>
      <c r="I36" s="290"/>
      <c r="J36" s="290"/>
      <c r="K36" s="290"/>
      <c r="L36" s="290"/>
      <c r="M36" s="290"/>
      <c r="O36" s="194"/>
      <c r="P36" s="194"/>
      <c r="Q36" s="140"/>
    </row>
    <row r="37" spans="1:18" s="114" customFormat="1" ht="14.25">
      <c r="A37" s="285" t="s">
        <v>311</v>
      </c>
      <c r="B37" s="180" t="s">
        <v>216</v>
      </c>
      <c r="C37" s="112">
        <v>0</v>
      </c>
      <c r="D37" s="112">
        <v>117</v>
      </c>
      <c r="E37" s="112">
        <v>859</v>
      </c>
      <c r="F37" s="112">
        <v>286</v>
      </c>
      <c r="G37" s="112">
        <v>15</v>
      </c>
      <c r="H37" s="112">
        <v>1</v>
      </c>
      <c r="I37" s="112">
        <v>0</v>
      </c>
      <c r="J37" s="112">
        <v>0</v>
      </c>
      <c r="K37" s="112">
        <v>2</v>
      </c>
      <c r="L37" s="112">
        <v>4</v>
      </c>
      <c r="M37" s="112">
        <v>0</v>
      </c>
      <c r="N37" s="112">
        <v>0</v>
      </c>
      <c r="O37" s="112">
        <v>1284</v>
      </c>
      <c r="P37" s="112"/>
      <c r="Q37" s="112">
        <v>0</v>
      </c>
      <c r="R37" s="112">
        <v>0</v>
      </c>
    </row>
    <row r="38" spans="1:18" s="114" customFormat="1" ht="14.25">
      <c r="A38" s="111"/>
      <c r="B38" s="180" t="s">
        <v>217</v>
      </c>
      <c r="C38" s="112">
        <v>0</v>
      </c>
      <c r="D38" s="112">
        <v>48</v>
      </c>
      <c r="E38" s="112">
        <v>826</v>
      </c>
      <c r="F38" s="112">
        <v>703</v>
      </c>
      <c r="G38" s="112">
        <v>10</v>
      </c>
      <c r="H38" s="112">
        <v>0</v>
      </c>
      <c r="I38" s="112">
        <v>0</v>
      </c>
      <c r="J38" s="112">
        <v>0</v>
      </c>
      <c r="K38" s="112">
        <v>11</v>
      </c>
      <c r="L38" s="112">
        <v>4</v>
      </c>
      <c r="M38" s="112">
        <v>0</v>
      </c>
      <c r="N38" s="112">
        <v>95</v>
      </c>
      <c r="O38" s="112">
        <v>1697</v>
      </c>
      <c r="P38" s="112"/>
      <c r="Q38" s="112">
        <v>0</v>
      </c>
      <c r="R38" s="112">
        <v>0</v>
      </c>
    </row>
    <row r="39" spans="1:18" s="114" customFormat="1" ht="14.25">
      <c r="A39" s="111"/>
      <c r="B39" s="180" t="s">
        <v>218</v>
      </c>
      <c r="C39" s="112">
        <v>0</v>
      </c>
      <c r="D39" s="112">
        <v>67</v>
      </c>
      <c r="E39" s="112">
        <v>109</v>
      </c>
      <c r="F39" s="112">
        <v>0</v>
      </c>
      <c r="G39" s="112">
        <v>0</v>
      </c>
      <c r="H39" s="112">
        <v>0</v>
      </c>
      <c r="I39" s="112">
        <v>0</v>
      </c>
      <c r="J39" s="112">
        <v>0</v>
      </c>
      <c r="K39" s="112">
        <v>0</v>
      </c>
      <c r="L39" s="112">
        <v>0</v>
      </c>
      <c r="M39" s="112">
        <v>0</v>
      </c>
      <c r="N39" s="112">
        <v>0</v>
      </c>
      <c r="O39" s="112">
        <v>176</v>
      </c>
      <c r="P39" s="112"/>
      <c r="Q39" s="112">
        <v>0</v>
      </c>
      <c r="R39" s="112">
        <v>0</v>
      </c>
    </row>
    <row r="40" spans="1:18" s="114" customFormat="1" ht="14.25">
      <c r="A40" s="111"/>
      <c r="B40" s="180" t="s">
        <v>219</v>
      </c>
      <c r="C40" s="112">
        <v>0</v>
      </c>
      <c r="D40" s="112">
        <v>0</v>
      </c>
      <c r="E40" s="112">
        <v>318</v>
      </c>
      <c r="F40" s="112">
        <v>44</v>
      </c>
      <c r="G40" s="112">
        <v>8</v>
      </c>
      <c r="H40" s="112">
        <v>0</v>
      </c>
      <c r="I40" s="112">
        <v>0</v>
      </c>
      <c r="J40" s="112">
        <v>0</v>
      </c>
      <c r="K40" s="112">
        <v>0</v>
      </c>
      <c r="L40" s="112">
        <v>2</v>
      </c>
      <c r="M40" s="112">
        <v>0</v>
      </c>
      <c r="N40" s="112">
        <v>0</v>
      </c>
      <c r="O40" s="112">
        <v>372</v>
      </c>
      <c r="P40" s="112"/>
      <c r="Q40" s="112">
        <v>0</v>
      </c>
      <c r="R40" s="112">
        <v>0</v>
      </c>
    </row>
    <row r="41" spans="1:18" s="114" customFormat="1" ht="14.25">
      <c r="A41" s="111"/>
      <c r="B41" s="180" t="s">
        <v>220</v>
      </c>
      <c r="C41" s="112">
        <v>0</v>
      </c>
      <c r="D41" s="112">
        <v>80</v>
      </c>
      <c r="E41" s="112">
        <v>1673</v>
      </c>
      <c r="F41" s="112">
        <v>2702</v>
      </c>
      <c r="G41" s="112">
        <v>3206</v>
      </c>
      <c r="H41" s="112">
        <v>752</v>
      </c>
      <c r="I41" s="112">
        <v>339</v>
      </c>
      <c r="J41" s="112">
        <v>506</v>
      </c>
      <c r="K41" s="112">
        <v>14</v>
      </c>
      <c r="L41" s="112">
        <v>98</v>
      </c>
      <c r="M41" s="112">
        <v>0</v>
      </c>
      <c r="N41" s="112">
        <v>708</v>
      </c>
      <c r="O41" s="112">
        <v>10078</v>
      </c>
      <c r="P41" s="112"/>
      <c r="Q41" s="112">
        <v>467</v>
      </c>
      <c r="R41" s="112">
        <v>1697</v>
      </c>
    </row>
    <row r="42" spans="1:18" s="114" customFormat="1" ht="14.25">
      <c r="A42" s="111"/>
      <c r="B42" s="180" t="s">
        <v>221</v>
      </c>
      <c r="C42" s="112">
        <v>0</v>
      </c>
      <c r="D42" s="112">
        <v>17</v>
      </c>
      <c r="E42" s="112">
        <v>275</v>
      </c>
      <c r="F42" s="112">
        <v>501</v>
      </c>
      <c r="G42" s="112">
        <v>0</v>
      </c>
      <c r="H42" s="112">
        <v>0</v>
      </c>
      <c r="I42" s="112">
        <v>0</v>
      </c>
      <c r="J42" s="112">
        <v>0</v>
      </c>
      <c r="K42" s="112">
        <v>3</v>
      </c>
      <c r="L42" s="112">
        <v>0</v>
      </c>
      <c r="M42" s="112">
        <v>0</v>
      </c>
      <c r="N42" s="112">
        <v>0</v>
      </c>
      <c r="O42" s="112">
        <v>796</v>
      </c>
      <c r="P42" s="112"/>
      <c r="Q42" s="112">
        <v>0</v>
      </c>
      <c r="R42" s="112">
        <v>0</v>
      </c>
    </row>
    <row r="43" spans="1:18" s="114" customFormat="1" ht="14.25">
      <c r="A43" s="111"/>
      <c r="B43" s="180" t="s">
        <v>222</v>
      </c>
      <c r="C43" s="112">
        <v>0</v>
      </c>
      <c r="D43" s="112">
        <v>75</v>
      </c>
      <c r="E43" s="112">
        <v>63</v>
      </c>
      <c r="F43" s="112">
        <v>0</v>
      </c>
      <c r="G43" s="112">
        <v>0</v>
      </c>
      <c r="H43" s="112">
        <v>0</v>
      </c>
      <c r="I43" s="112">
        <v>0</v>
      </c>
      <c r="J43" s="112">
        <v>0</v>
      </c>
      <c r="K43" s="112">
        <v>0</v>
      </c>
      <c r="L43" s="112">
        <v>0</v>
      </c>
      <c r="M43" s="112">
        <v>0</v>
      </c>
      <c r="N43" s="112">
        <v>0</v>
      </c>
      <c r="O43" s="112">
        <v>138</v>
      </c>
      <c r="P43" s="112"/>
      <c r="Q43" s="112">
        <v>0</v>
      </c>
      <c r="R43" s="112">
        <v>0</v>
      </c>
    </row>
    <row r="44" spans="1:18" s="114" customFormat="1" ht="14.25">
      <c r="A44" s="111"/>
      <c r="B44" s="180" t="s">
        <v>223</v>
      </c>
      <c r="C44" s="112">
        <v>0</v>
      </c>
      <c r="D44" s="112">
        <v>34</v>
      </c>
      <c r="E44" s="112">
        <v>314</v>
      </c>
      <c r="F44" s="112">
        <v>106</v>
      </c>
      <c r="G44" s="112">
        <v>1</v>
      </c>
      <c r="H44" s="112">
        <v>0</v>
      </c>
      <c r="I44" s="112">
        <v>0</v>
      </c>
      <c r="J44" s="112">
        <v>0</v>
      </c>
      <c r="K44" s="112">
        <v>0</v>
      </c>
      <c r="L44" s="112">
        <v>2</v>
      </c>
      <c r="M44" s="112">
        <v>0</v>
      </c>
      <c r="N44" s="112">
        <v>0</v>
      </c>
      <c r="O44" s="112">
        <v>457</v>
      </c>
      <c r="P44" s="112"/>
      <c r="Q44" s="112">
        <v>0</v>
      </c>
      <c r="R44" s="112">
        <v>0</v>
      </c>
    </row>
    <row r="45" spans="1:18" s="114" customFormat="1" ht="14.25">
      <c r="A45" s="111"/>
      <c r="B45" s="180" t="s">
        <v>224</v>
      </c>
      <c r="C45" s="112">
        <v>0</v>
      </c>
      <c r="D45" s="112">
        <v>13</v>
      </c>
      <c r="E45" s="112">
        <v>157</v>
      </c>
      <c r="F45" s="112">
        <v>18</v>
      </c>
      <c r="G45" s="112">
        <v>3</v>
      </c>
      <c r="H45" s="112">
        <v>1</v>
      </c>
      <c r="I45" s="112">
        <v>0</v>
      </c>
      <c r="J45" s="112">
        <v>0</v>
      </c>
      <c r="K45" s="112">
        <v>0</v>
      </c>
      <c r="L45" s="112">
        <v>2</v>
      </c>
      <c r="M45" s="112">
        <v>0</v>
      </c>
      <c r="N45" s="112">
        <v>0</v>
      </c>
      <c r="O45" s="112">
        <v>194</v>
      </c>
      <c r="P45" s="112"/>
      <c r="Q45" s="112">
        <v>0</v>
      </c>
      <c r="R45" s="112">
        <v>0</v>
      </c>
    </row>
    <row r="46" spans="1:18" s="114" customFormat="1" ht="14.25">
      <c r="A46" s="111"/>
      <c r="B46" s="180" t="s">
        <v>225</v>
      </c>
      <c r="C46" s="112">
        <v>0</v>
      </c>
      <c r="D46" s="112">
        <v>33</v>
      </c>
      <c r="E46" s="112">
        <v>181</v>
      </c>
      <c r="F46" s="112">
        <v>0</v>
      </c>
      <c r="G46" s="112">
        <v>0</v>
      </c>
      <c r="H46" s="112">
        <v>0</v>
      </c>
      <c r="I46" s="112">
        <v>0</v>
      </c>
      <c r="J46" s="112">
        <v>0</v>
      </c>
      <c r="K46" s="112">
        <v>0</v>
      </c>
      <c r="L46" s="112">
        <v>0</v>
      </c>
      <c r="M46" s="112">
        <v>0</v>
      </c>
      <c r="N46" s="112">
        <v>4</v>
      </c>
      <c r="O46" s="112">
        <v>218</v>
      </c>
      <c r="P46" s="112"/>
      <c r="Q46" s="112">
        <v>0</v>
      </c>
      <c r="R46" s="112">
        <v>0</v>
      </c>
    </row>
    <row r="47" spans="1:18" s="114" customFormat="1" ht="14.25">
      <c r="A47" s="111"/>
      <c r="B47" s="180" t="s">
        <v>226</v>
      </c>
      <c r="C47" s="112">
        <v>0</v>
      </c>
      <c r="D47" s="112">
        <v>63</v>
      </c>
      <c r="E47" s="112">
        <v>1459</v>
      </c>
      <c r="F47" s="112">
        <v>880</v>
      </c>
      <c r="G47" s="112">
        <v>108</v>
      </c>
      <c r="H47" s="112">
        <v>38</v>
      </c>
      <c r="I47" s="112">
        <v>5</v>
      </c>
      <c r="J47" s="112">
        <v>0</v>
      </c>
      <c r="K47" s="112">
        <v>2</v>
      </c>
      <c r="L47" s="112">
        <v>8</v>
      </c>
      <c r="M47" s="112">
        <v>12</v>
      </c>
      <c r="N47" s="112">
        <v>0</v>
      </c>
      <c r="O47" s="112">
        <v>2575</v>
      </c>
      <c r="P47" s="112"/>
      <c r="Q47" s="112">
        <v>0</v>
      </c>
      <c r="R47" s="112">
        <v>0</v>
      </c>
    </row>
    <row r="48" spans="1:18" s="114" customFormat="1" ht="14.25">
      <c r="A48" s="111"/>
      <c r="B48" s="180" t="s">
        <v>227</v>
      </c>
      <c r="C48" s="112">
        <v>0</v>
      </c>
      <c r="D48" s="112">
        <v>11</v>
      </c>
      <c r="E48" s="112">
        <v>1181</v>
      </c>
      <c r="F48" s="112">
        <v>244</v>
      </c>
      <c r="G48" s="112">
        <v>21</v>
      </c>
      <c r="H48" s="112">
        <v>5</v>
      </c>
      <c r="I48" s="112">
        <v>0</v>
      </c>
      <c r="J48" s="112">
        <v>0</v>
      </c>
      <c r="K48" s="112">
        <v>6</v>
      </c>
      <c r="L48" s="112">
        <v>6</v>
      </c>
      <c r="M48" s="112">
        <v>0</v>
      </c>
      <c r="N48" s="112">
        <v>40</v>
      </c>
      <c r="O48" s="112">
        <v>1514</v>
      </c>
      <c r="P48" s="112"/>
      <c r="Q48" s="112">
        <v>0</v>
      </c>
      <c r="R48" s="112">
        <v>0</v>
      </c>
    </row>
    <row r="49" spans="1:18" s="114" customFormat="1" ht="14.25">
      <c r="A49" s="111"/>
      <c r="B49" s="180" t="s">
        <v>228</v>
      </c>
      <c r="C49" s="112">
        <v>0</v>
      </c>
      <c r="D49" s="112">
        <v>22</v>
      </c>
      <c r="E49" s="112">
        <v>962</v>
      </c>
      <c r="F49" s="112">
        <v>1703</v>
      </c>
      <c r="G49" s="112">
        <v>1017</v>
      </c>
      <c r="H49" s="112">
        <v>85</v>
      </c>
      <c r="I49" s="112">
        <v>30</v>
      </c>
      <c r="J49" s="112">
        <v>0</v>
      </c>
      <c r="K49" s="112">
        <v>6</v>
      </c>
      <c r="L49" s="112">
        <v>44</v>
      </c>
      <c r="M49" s="112">
        <v>0</v>
      </c>
      <c r="N49" s="112">
        <v>192</v>
      </c>
      <c r="O49" s="112">
        <v>4061</v>
      </c>
      <c r="P49" s="112"/>
      <c r="Q49" s="112">
        <v>0</v>
      </c>
      <c r="R49" s="112">
        <v>803</v>
      </c>
    </row>
    <row r="50" spans="1:18" s="114" customFormat="1" ht="14.25">
      <c r="A50" s="111"/>
      <c r="B50" s="180" t="s">
        <v>229</v>
      </c>
      <c r="C50" s="112">
        <v>0</v>
      </c>
      <c r="D50" s="112">
        <v>4</v>
      </c>
      <c r="E50" s="112">
        <v>26</v>
      </c>
      <c r="F50" s="112">
        <v>0</v>
      </c>
      <c r="G50" s="112">
        <v>0</v>
      </c>
      <c r="H50" s="112">
        <v>0</v>
      </c>
      <c r="I50" s="112">
        <v>0</v>
      </c>
      <c r="J50" s="112">
        <v>0</v>
      </c>
      <c r="K50" s="112">
        <v>0</v>
      </c>
      <c r="L50" s="112">
        <v>0</v>
      </c>
      <c r="M50" s="112">
        <v>0</v>
      </c>
      <c r="N50" s="112">
        <v>0</v>
      </c>
      <c r="O50" s="112">
        <v>30</v>
      </c>
      <c r="P50" s="112"/>
      <c r="Q50" s="112">
        <v>0</v>
      </c>
      <c r="R50" s="112">
        <v>0</v>
      </c>
    </row>
    <row r="51" spans="1:18" s="114" customFormat="1" ht="14.25">
      <c r="A51" s="111"/>
      <c r="B51" s="180" t="s">
        <v>230</v>
      </c>
      <c r="C51" s="112">
        <v>0</v>
      </c>
      <c r="D51" s="112">
        <v>14</v>
      </c>
      <c r="E51" s="112">
        <v>31</v>
      </c>
      <c r="F51" s="112">
        <v>0</v>
      </c>
      <c r="G51" s="112">
        <v>0</v>
      </c>
      <c r="H51" s="112">
        <v>0</v>
      </c>
      <c r="I51" s="112">
        <v>0</v>
      </c>
      <c r="J51" s="112">
        <v>0</v>
      </c>
      <c r="K51" s="112">
        <v>0</v>
      </c>
      <c r="L51" s="112">
        <v>0</v>
      </c>
      <c r="M51" s="112">
        <v>0</v>
      </c>
      <c r="N51" s="112">
        <v>0</v>
      </c>
      <c r="O51" s="112">
        <v>45</v>
      </c>
      <c r="P51" s="112"/>
      <c r="Q51" s="112">
        <v>0</v>
      </c>
      <c r="R51" s="112">
        <v>0</v>
      </c>
    </row>
    <row r="52" spans="1:18" s="114" customFormat="1" ht="14.25">
      <c r="A52" s="111"/>
      <c r="B52" s="180" t="s">
        <v>292</v>
      </c>
      <c r="C52" s="112">
        <v>0</v>
      </c>
      <c r="D52" s="112">
        <v>0</v>
      </c>
      <c r="E52" s="112">
        <v>306</v>
      </c>
      <c r="F52" s="112">
        <v>408</v>
      </c>
      <c r="G52" s="112">
        <v>84</v>
      </c>
      <c r="H52" s="112">
        <v>0</v>
      </c>
      <c r="I52" s="112">
        <v>4</v>
      </c>
      <c r="J52" s="112">
        <v>0</v>
      </c>
      <c r="K52" s="112">
        <v>0</v>
      </c>
      <c r="L52" s="112">
        <v>0</v>
      </c>
      <c r="M52" s="112">
        <v>0</v>
      </c>
      <c r="N52" s="112">
        <v>0</v>
      </c>
      <c r="O52" s="112">
        <v>802</v>
      </c>
      <c r="P52" s="112"/>
      <c r="Q52" s="112">
        <v>0</v>
      </c>
      <c r="R52" s="112">
        <v>0</v>
      </c>
    </row>
    <row r="53" spans="1:18" s="114" customFormat="1" ht="14.25">
      <c r="A53" s="111"/>
      <c r="B53" s="180" t="s">
        <v>231</v>
      </c>
      <c r="C53" s="112">
        <v>0</v>
      </c>
      <c r="D53" s="112">
        <v>22</v>
      </c>
      <c r="E53" s="112">
        <v>164</v>
      </c>
      <c r="F53" s="112">
        <v>88</v>
      </c>
      <c r="G53" s="112">
        <v>2</v>
      </c>
      <c r="H53" s="112">
        <v>3</v>
      </c>
      <c r="I53" s="112">
        <v>0</v>
      </c>
      <c r="J53" s="112">
        <v>0</v>
      </c>
      <c r="K53" s="112">
        <v>1</v>
      </c>
      <c r="L53" s="112">
        <v>0</v>
      </c>
      <c r="M53" s="112">
        <v>0</v>
      </c>
      <c r="N53" s="112">
        <v>0</v>
      </c>
      <c r="O53" s="112">
        <v>280</v>
      </c>
      <c r="P53" s="112"/>
      <c r="Q53" s="112">
        <v>0</v>
      </c>
      <c r="R53" s="112">
        <v>0</v>
      </c>
    </row>
    <row r="54" spans="1:18" s="114" customFormat="1" ht="14.25">
      <c r="A54" s="111"/>
      <c r="B54" s="180" t="s">
        <v>232</v>
      </c>
      <c r="C54" s="112">
        <v>0</v>
      </c>
      <c r="D54" s="112">
        <v>16</v>
      </c>
      <c r="E54" s="112">
        <v>2269</v>
      </c>
      <c r="F54" s="112">
        <v>950</v>
      </c>
      <c r="G54" s="112">
        <v>624</v>
      </c>
      <c r="H54" s="112">
        <v>261</v>
      </c>
      <c r="I54" s="112">
        <v>82</v>
      </c>
      <c r="J54" s="112">
        <v>51</v>
      </c>
      <c r="K54" s="112">
        <v>4</v>
      </c>
      <c r="L54" s="112">
        <v>32</v>
      </c>
      <c r="M54" s="112">
        <v>0</v>
      </c>
      <c r="N54" s="112">
        <v>261</v>
      </c>
      <c r="O54" s="112">
        <v>4550</v>
      </c>
      <c r="P54" s="112"/>
      <c r="Q54" s="112">
        <v>0</v>
      </c>
      <c r="R54" s="112">
        <v>216</v>
      </c>
    </row>
    <row r="55" spans="1:18" s="114" customFormat="1" ht="14.25">
      <c r="A55" s="111"/>
      <c r="B55" s="180" t="s">
        <v>233</v>
      </c>
      <c r="C55" s="112">
        <v>0</v>
      </c>
      <c r="D55" s="112">
        <v>12</v>
      </c>
      <c r="E55" s="112">
        <v>453</v>
      </c>
      <c r="F55" s="112">
        <v>137</v>
      </c>
      <c r="G55" s="112">
        <v>14</v>
      </c>
      <c r="H55" s="112">
        <v>1</v>
      </c>
      <c r="I55" s="112">
        <v>0</v>
      </c>
      <c r="J55" s="112">
        <v>0</v>
      </c>
      <c r="K55" s="112">
        <v>1</v>
      </c>
      <c r="L55" s="112">
        <v>2</v>
      </c>
      <c r="M55" s="112">
        <v>0</v>
      </c>
      <c r="N55" s="112">
        <v>10</v>
      </c>
      <c r="O55" s="112">
        <v>630</v>
      </c>
      <c r="P55" s="112"/>
      <c r="Q55" s="112">
        <v>0</v>
      </c>
      <c r="R55" s="112">
        <v>0</v>
      </c>
    </row>
    <row r="56" spans="1:18" s="114" customFormat="1" ht="14.25">
      <c r="A56" s="111"/>
      <c r="B56" s="180" t="s">
        <v>234</v>
      </c>
      <c r="C56" s="112">
        <v>0</v>
      </c>
      <c r="D56" s="112">
        <v>6</v>
      </c>
      <c r="E56" s="112">
        <v>254</v>
      </c>
      <c r="F56" s="112">
        <v>19</v>
      </c>
      <c r="G56" s="112">
        <v>2</v>
      </c>
      <c r="H56" s="112">
        <v>0</v>
      </c>
      <c r="I56" s="112">
        <v>0</v>
      </c>
      <c r="J56" s="112">
        <v>0</v>
      </c>
      <c r="K56" s="112">
        <v>0</v>
      </c>
      <c r="L56" s="112">
        <v>2</v>
      </c>
      <c r="M56" s="112">
        <v>0</v>
      </c>
      <c r="N56" s="112">
        <v>0</v>
      </c>
      <c r="O56" s="112">
        <v>283</v>
      </c>
      <c r="P56" s="112"/>
      <c r="Q56" s="112">
        <v>0</v>
      </c>
      <c r="R56" s="112">
        <v>0</v>
      </c>
    </row>
    <row r="57" spans="1:18" s="114" customFormat="1" ht="14.25">
      <c r="A57" s="111"/>
      <c r="B57" s="180" t="s">
        <v>235</v>
      </c>
      <c r="C57" s="112">
        <v>0</v>
      </c>
      <c r="D57" s="112">
        <v>0</v>
      </c>
      <c r="E57" s="112">
        <v>97</v>
      </c>
      <c r="F57" s="112">
        <v>0</v>
      </c>
      <c r="G57" s="112">
        <v>0</v>
      </c>
      <c r="H57" s="112">
        <v>0</v>
      </c>
      <c r="I57" s="112">
        <v>0</v>
      </c>
      <c r="J57" s="112">
        <v>0</v>
      </c>
      <c r="K57" s="112">
        <v>0</v>
      </c>
      <c r="L57" s="112">
        <v>0</v>
      </c>
      <c r="M57" s="112">
        <v>0</v>
      </c>
      <c r="N57" s="112">
        <v>0</v>
      </c>
      <c r="O57" s="112">
        <v>97</v>
      </c>
      <c r="P57" s="112"/>
      <c r="Q57" s="112">
        <v>0</v>
      </c>
      <c r="R57" s="112">
        <v>0</v>
      </c>
    </row>
    <row r="58" spans="1:18" s="114" customFormat="1" ht="14.25">
      <c r="A58" s="111"/>
      <c r="B58" s="169" t="s">
        <v>236</v>
      </c>
      <c r="C58" s="112">
        <v>0</v>
      </c>
      <c r="D58" s="112">
        <v>122</v>
      </c>
      <c r="E58" s="112">
        <v>1768</v>
      </c>
      <c r="F58" s="112">
        <v>585</v>
      </c>
      <c r="G58" s="112">
        <v>807</v>
      </c>
      <c r="H58" s="112">
        <v>20</v>
      </c>
      <c r="I58" s="112">
        <v>21</v>
      </c>
      <c r="J58" s="112">
        <v>14</v>
      </c>
      <c r="K58" s="112">
        <v>21</v>
      </c>
      <c r="L58" s="112">
        <v>18</v>
      </c>
      <c r="M58" s="112">
        <v>176</v>
      </c>
      <c r="N58" s="112">
        <v>124</v>
      </c>
      <c r="O58" s="112">
        <v>3676</v>
      </c>
      <c r="P58" s="112"/>
      <c r="Q58" s="112">
        <v>0</v>
      </c>
      <c r="R58" s="112">
        <v>0</v>
      </c>
    </row>
    <row r="59" spans="1:18" s="114" customFormat="1" ht="14.25">
      <c r="A59" s="111"/>
      <c r="B59" s="169" t="s">
        <v>237</v>
      </c>
      <c r="C59" s="112">
        <v>0</v>
      </c>
      <c r="D59" s="112">
        <v>96</v>
      </c>
      <c r="E59" s="112">
        <v>204</v>
      </c>
      <c r="F59" s="112">
        <v>150</v>
      </c>
      <c r="G59" s="112">
        <v>4</v>
      </c>
      <c r="H59" s="112">
        <v>0</v>
      </c>
      <c r="I59" s="112">
        <v>0</v>
      </c>
      <c r="J59" s="112">
        <v>0</v>
      </c>
      <c r="K59" s="112">
        <v>2</v>
      </c>
      <c r="L59" s="112">
        <v>2</v>
      </c>
      <c r="M59" s="112">
        <v>0</v>
      </c>
      <c r="N59" s="112">
        <v>90</v>
      </c>
      <c r="O59" s="112">
        <v>548</v>
      </c>
      <c r="P59" s="112"/>
      <c r="Q59" s="112">
        <v>0</v>
      </c>
      <c r="R59" s="112">
        <v>0</v>
      </c>
    </row>
    <row r="60" spans="1:18" s="114" customFormat="1" ht="14.25">
      <c r="A60" s="111"/>
      <c r="B60" s="169" t="s">
        <v>295</v>
      </c>
      <c r="C60" s="112">
        <v>0</v>
      </c>
      <c r="D60" s="112">
        <v>12</v>
      </c>
      <c r="E60" s="112">
        <v>8</v>
      </c>
      <c r="F60" s="112">
        <v>0</v>
      </c>
      <c r="G60" s="112">
        <v>0</v>
      </c>
      <c r="H60" s="112">
        <v>0</v>
      </c>
      <c r="I60" s="112">
        <v>0</v>
      </c>
      <c r="J60" s="112">
        <v>0</v>
      </c>
      <c r="K60" s="112">
        <v>0</v>
      </c>
      <c r="L60" s="112">
        <v>0</v>
      </c>
      <c r="M60" s="112">
        <v>0</v>
      </c>
      <c r="N60" s="112">
        <v>0</v>
      </c>
      <c r="O60" s="112">
        <v>20</v>
      </c>
      <c r="P60" s="112"/>
      <c r="Q60" s="112">
        <v>0</v>
      </c>
      <c r="R60" s="112">
        <v>0</v>
      </c>
    </row>
    <row r="61" spans="1:18" s="114" customFormat="1" ht="14.25">
      <c r="A61" s="111"/>
      <c r="B61" s="169" t="s">
        <v>238</v>
      </c>
      <c r="C61" s="112">
        <v>0</v>
      </c>
      <c r="D61" s="112">
        <v>48</v>
      </c>
      <c r="E61" s="112">
        <v>705</v>
      </c>
      <c r="F61" s="112">
        <v>131</v>
      </c>
      <c r="G61" s="112">
        <v>17</v>
      </c>
      <c r="H61" s="112">
        <v>2</v>
      </c>
      <c r="I61" s="112">
        <v>0</v>
      </c>
      <c r="J61" s="112">
        <v>0</v>
      </c>
      <c r="K61" s="112">
        <v>2</v>
      </c>
      <c r="L61" s="112">
        <v>0</v>
      </c>
      <c r="M61" s="112">
        <v>12</v>
      </c>
      <c r="N61" s="112">
        <v>16</v>
      </c>
      <c r="O61" s="112">
        <v>933</v>
      </c>
      <c r="P61" s="112"/>
      <c r="Q61" s="112">
        <v>0</v>
      </c>
      <c r="R61" s="112">
        <v>0</v>
      </c>
    </row>
    <row r="62" spans="1:18" s="114" customFormat="1" ht="14.25">
      <c r="A62" s="111"/>
      <c r="B62" s="169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</row>
    <row r="63" spans="1:18" s="114" customFormat="1">
      <c r="A63" s="111"/>
      <c r="B63" s="111" t="s">
        <v>104</v>
      </c>
      <c r="C63" s="111">
        <v>0</v>
      </c>
      <c r="D63" s="111">
        <v>932</v>
      </c>
      <c r="E63" s="111">
        <v>14662</v>
      </c>
      <c r="F63" s="111">
        <v>9655</v>
      </c>
      <c r="G63" s="111">
        <v>5943</v>
      </c>
      <c r="H63" s="111">
        <v>1169</v>
      </c>
      <c r="I63" s="111">
        <v>481</v>
      </c>
      <c r="J63" s="111">
        <v>571</v>
      </c>
      <c r="K63" s="111">
        <v>75</v>
      </c>
      <c r="L63" s="111">
        <v>226</v>
      </c>
      <c r="M63" s="111">
        <v>200</v>
      </c>
      <c r="N63" s="111">
        <v>1540</v>
      </c>
      <c r="O63" s="111">
        <v>35454</v>
      </c>
      <c r="P63" s="111"/>
      <c r="Q63" s="111">
        <v>467</v>
      </c>
      <c r="R63" s="111">
        <v>2716</v>
      </c>
    </row>
    <row r="64" spans="1:18" s="114" customFormat="1">
      <c r="A64" s="201"/>
      <c r="B64" s="20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</row>
    <row r="65" spans="1:18" s="114" customFormat="1" ht="14.25">
      <c r="A65" s="285" t="s">
        <v>312</v>
      </c>
      <c r="B65" s="180" t="s">
        <v>216</v>
      </c>
      <c r="C65" s="112">
        <v>0</v>
      </c>
      <c r="D65" s="112">
        <v>42</v>
      </c>
      <c r="E65" s="112">
        <v>607</v>
      </c>
      <c r="F65" s="112">
        <v>279</v>
      </c>
      <c r="G65" s="112">
        <v>6</v>
      </c>
      <c r="H65" s="112">
        <v>1</v>
      </c>
      <c r="I65" s="112">
        <v>0</v>
      </c>
      <c r="J65" s="112">
        <v>0</v>
      </c>
      <c r="K65" s="112">
        <v>2</v>
      </c>
      <c r="L65" s="112">
        <v>4</v>
      </c>
      <c r="M65" s="112">
        <v>0</v>
      </c>
      <c r="N65" s="112">
        <v>0</v>
      </c>
      <c r="O65" s="112">
        <v>941</v>
      </c>
      <c r="P65" s="112"/>
      <c r="Q65" s="112">
        <v>0</v>
      </c>
      <c r="R65" s="112">
        <v>0</v>
      </c>
    </row>
    <row r="66" spans="1:18" s="114" customFormat="1" ht="14.25">
      <c r="A66" s="111"/>
      <c r="B66" s="180" t="s">
        <v>217</v>
      </c>
      <c r="C66" s="112">
        <v>0</v>
      </c>
      <c r="D66" s="112">
        <v>48</v>
      </c>
      <c r="E66" s="112">
        <v>603</v>
      </c>
      <c r="F66" s="112">
        <v>571</v>
      </c>
      <c r="G66" s="112">
        <v>6</v>
      </c>
      <c r="H66" s="112">
        <v>0</v>
      </c>
      <c r="I66" s="112">
        <v>0</v>
      </c>
      <c r="J66" s="112">
        <v>0</v>
      </c>
      <c r="K66" s="112">
        <v>10</v>
      </c>
      <c r="L66" s="112">
        <v>2</v>
      </c>
      <c r="M66" s="112">
        <v>0</v>
      </c>
      <c r="N66" s="112">
        <v>5</v>
      </c>
      <c r="O66" s="112">
        <v>1245</v>
      </c>
      <c r="P66" s="112"/>
      <c r="Q66" s="112">
        <v>0</v>
      </c>
      <c r="R66" s="112">
        <v>0</v>
      </c>
    </row>
    <row r="67" spans="1:18" s="114" customFormat="1" ht="14.25">
      <c r="A67" s="111"/>
      <c r="B67" s="180" t="s">
        <v>218</v>
      </c>
      <c r="C67" s="112">
        <v>0</v>
      </c>
      <c r="D67" s="112">
        <v>67</v>
      </c>
      <c r="E67" s="112">
        <v>109</v>
      </c>
      <c r="F67" s="112">
        <v>0</v>
      </c>
      <c r="G67" s="112">
        <v>0</v>
      </c>
      <c r="H67" s="112">
        <v>0</v>
      </c>
      <c r="I67" s="112">
        <v>0</v>
      </c>
      <c r="J67" s="112">
        <v>0</v>
      </c>
      <c r="K67" s="112">
        <v>0</v>
      </c>
      <c r="L67" s="112">
        <v>0</v>
      </c>
      <c r="M67" s="112">
        <v>0</v>
      </c>
      <c r="N67" s="112">
        <v>0</v>
      </c>
      <c r="O67" s="112">
        <v>176</v>
      </c>
      <c r="P67" s="112"/>
      <c r="Q67" s="112">
        <v>0</v>
      </c>
      <c r="R67" s="112">
        <v>0</v>
      </c>
    </row>
    <row r="68" spans="1:18" s="114" customFormat="1" ht="14.25">
      <c r="A68" s="111"/>
      <c r="B68" s="180" t="s">
        <v>219</v>
      </c>
      <c r="C68" s="112">
        <v>0</v>
      </c>
      <c r="D68" s="112">
        <v>8</v>
      </c>
      <c r="E68" s="112">
        <v>318</v>
      </c>
      <c r="F68" s="112">
        <v>31</v>
      </c>
      <c r="G68" s="112">
        <v>8</v>
      </c>
      <c r="H68" s="112">
        <v>0</v>
      </c>
      <c r="I68" s="112">
        <v>0</v>
      </c>
      <c r="J68" s="112">
        <v>0</v>
      </c>
      <c r="K68" s="112">
        <v>0</v>
      </c>
      <c r="L68" s="112">
        <v>2</v>
      </c>
      <c r="M68" s="112">
        <v>0</v>
      </c>
      <c r="N68" s="112">
        <v>0</v>
      </c>
      <c r="O68" s="112">
        <v>367</v>
      </c>
      <c r="P68" s="112"/>
      <c r="Q68" s="112">
        <v>0</v>
      </c>
      <c r="R68" s="112">
        <v>0</v>
      </c>
    </row>
    <row r="69" spans="1:18" s="114" customFormat="1" ht="14.25">
      <c r="A69" s="111"/>
      <c r="B69" s="180" t="s">
        <v>220</v>
      </c>
      <c r="C69" s="112">
        <v>0</v>
      </c>
      <c r="D69" s="112">
        <v>80</v>
      </c>
      <c r="E69" s="112">
        <v>1724</v>
      </c>
      <c r="F69" s="112">
        <v>2651</v>
      </c>
      <c r="G69" s="112">
        <v>3206</v>
      </c>
      <c r="H69" s="112">
        <v>756</v>
      </c>
      <c r="I69" s="112">
        <v>167</v>
      </c>
      <c r="J69" s="112">
        <v>506</v>
      </c>
      <c r="K69" s="112">
        <v>27</v>
      </c>
      <c r="L69" s="112">
        <v>98</v>
      </c>
      <c r="M69" s="112">
        <v>0</v>
      </c>
      <c r="N69" s="112">
        <v>748</v>
      </c>
      <c r="O69" s="112">
        <v>9963</v>
      </c>
      <c r="P69" s="112"/>
      <c r="Q69" s="112">
        <v>467</v>
      </c>
      <c r="R69" s="112">
        <v>2334</v>
      </c>
    </row>
    <row r="70" spans="1:18" s="114" customFormat="1" ht="14.25">
      <c r="A70" s="111"/>
      <c r="B70" s="180" t="s">
        <v>221</v>
      </c>
      <c r="C70" s="112">
        <v>0</v>
      </c>
      <c r="D70" s="112">
        <v>17</v>
      </c>
      <c r="E70" s="112">
        <v>275</v>
      </c>
      <c r="F70" s="112">
        <v>501</v>
      </c>
      <c r="G70" s="112">
        <v>0</v>
      </c>
      <c r="H70" s="112">
        <v>0</v>
      </c>
      <c r="I70" s="112">
        <v>0</v>
      </c>
      <c r="J70" s="112">
        <v>0</v>
      </c>
      <c r="K70" s="112">
        <v>3</v>
      </c>
      <c r="L70" s="112">
        <v>0</v>
      </c>
      <c r="M70" s="112">
        <v>0</v>
      </c>
      <c r="N70" s="112">
        <v>0</v>
      </c>
      <c r="O70" s="112">
        <v>796</v>
      </c>
      <c r="P70" s="112"/>
      <c r="Q70" s="112">
        <v>0</v>
      </c>
      <c r="R70" s="112">
        <v>0</v>
      </c>
    </row>
    <row r="71" spans="1:18" s="114" customFormat="1" ht="14.25">
      <c r="A71" s="111"/>
      <c r="B71" s="180" t="s">
        <v>222</v>
      </c>
      <c r="C71" s="112">
        <v>0</v>
      </c>
      <c r="D71" s="112">
        <v>75</v>
      </c>
      <c r="E71" s="112">
        <v>63</v>
      </c>
      <c r="F71" s="112">
        <v>0</v>
      </c>
      <c r="G71" s="112">
        <v>0</v>
      </c>
      <c r="H71" s="112">
        <v>0</v>
      </c>
      <c r="I71" s="112">
        <v>0</v>
      </c>
      <c r="J71" s="112">
        <v>0</v>
      </c>
      <c r="K71" s="112">
        <v>0</v>
      </c>
      <c r="L71" s="112">
        <v>0</v>
      </c>
      <c r="M71" s="112">
        <v>0</v>
      </c>
      <c r="N71" s="112">
        <v>0</v>
      </c>
      <c r="O71" s="112">
        <v>138</v>
      </c>
      <c r="P71" s="112"/>
      <c r="Q71" s="112">
        <v>0</v>
      </c>
      <c r="R71" s="112">
        <v>0</v>
      </c>
    </row>
    <row r="72" spans="1:18" s="114" customFormat="1" ht="14.25">
      <c r="A72" s="111"/>
      <c r="B72" s="180" t="s">
        <v>223</v>
      </c>
      <c r="C72" s="112">
        <v>0</v>
      </c>
      <c r="D72" s="112">
        <v>34</v>
      </c>
      <c r="E72" s="112">
        <v>314</v>
      </c>
      <c r="F72" s="112">
        <v>106</v>
      </c>
      <c r="G72" s="112">
        <v>1</v>
      </c>
      <c r="H72" s="112">
        <v>0</v>
      </c>
      <c r="I72" s="112">
        <v>0</v>
      </c>
      <c r="J72" s="112">
        <v>0</v>
      </c>
      <c r="K72" s="112">
        <v>0</v>
      </c>
      <c r="L72" s="112">
        <v>2</v>
      </c>
      <c r="M72" s="112">
        <v>0</v>
      </c>
      <c r="N72" s="112">
        <v>0</v>
      </c>
      <c r="O72" s="112">
        <v>457</v>
      </c>
      <c r="P72" s="112"/>
      <c r="Q72" s="112">
        <v>0</v>
      </c>
      <c r="R72" s="112">
        <v>0</v>
      </c>
    </row>
    <row r="73" spans="1:18" s="114" customFormat="1" ht="14.25">
      <c r="A73" s="111"/>
      <c r="B73" s="180" t="s">
        <v>224</v>
      </c>
      <c r="C73" s="112">
        <v>0</v>
      </c>
      <c r="D73" s="112">
        <v>13</v>
      </c>
      <c r="E73" s="112">
        <v>157</v>
      </c>
      <c r="F73" s="112">
        <v>18</v>
      </c>
      <c r="G73" s="112">
        <v>0</v>
      </c>
      <c r="H73" s="112">
        <v>0</v>
      </c>
      <c r="I73" s="112">
        <v>0</v>
      </c>
      <c r="J73" s="112">
        <v>0</v>
      </c>
      <c r="K73" s="112">
        <v>0</v>
      </c>
      <c r="L73" s="112">
        <v>2</v>
      </c>
      <c r="M73" s="112">
        <v>0</v>
      </c>
      <c r="N73" s="112">
        <v>0</v>
      </c>
      <c r="O73" s="112">
        <v>190</v>
      </c>
      <c r="P73" s="112"/>
      <c r="Q73" s="112">
        <v>0</v>
      </c>
      <c r="R73" s="112">
        <v>0</v>
      </c>
    </row>
    <row r="74" spans="1:18" s="114" customFormat="1" ht="14.25">
      <c r="A74" s="111"/>
      <c r="B74" s="180" t="s">
        <v>225</v>
      </c>
      <c r="C74" s="112">
        <v>0</v>
      </c>
      <c r="D74" s="112">
        <v>33</v>
      </c>
      <c r="E74" s="112">
        <v>185</v>
      </c>
      <c r="F74" s="112">
        <v>0</v>
      </c>
      <c r="G74" s="112">
        <v>0</v>
      </c>
      <c r="H74" s="112">
        <v>0</v>
      </c>
      <c r="I74" s="112">
        <v>0</v>
      </c>
      <c r="J74" s="112">
        <v>0</v>
      </c>
      <c r="K74" s="112">
        <v>0</v>
      </c>
      <c r="L74" s="112">
        <v>0</v>
      </c>
      <c r="M74" s="112">
        <v>0</v>
      </c>
      <c r="N74" s="112">
        <v>4</v>
      </c>
      <c r="O74" s="112">
        <v>222</v>
      </c>
      <c r="P74" s="112"/>
      <c r="Q74" s="112">
        <v>0</v>
      </c>
      <c r="R74" s="112">
        <v>0</v>
      </c>
    </row>
    <row r="75" spans="1:18" s="114" customFormat="1" ht="14.25">
      <c r="A75" s="111"/>
      <c r="B75" s="180" t="s">
        <v>226</v>
      </c>
      <c r="C75" s="112">
        <v>0</v>
      </c>
      <c r="D75" s="112">
        <v>58</v>
      </c>
      <c r="E75" s="112">
        <v>1459</v>
      </c>
      <c r="F75" s="112">
        <v>880</v>
      </c>
      <c r="G75" s="112">
        <v>108</v>
      </c>
      <c r="H75" s="112">
        <v>38</v>
      </c>
      <c r="I75" s="112">
        <v>5</v>
      </c>
      <c r="J75" s="112">
        <v>0</v>
      </c>
      <c r="K75" s="112">
        <v>2</v>
      </c>
      <c r="L75" s="112">
        <v>6</v>
      </c>
      <c r="M75" s="112">
        <v>12</v>
      </c>
      <c r="N75" s="112">
        <v>0</v>
      </c>
      <c r="O75" s="112">
        <v>2568</v>
      </c>
      <c r="P75" s="112"/>
      <c r="Q75" s="112">
        <v>0</v>
      </c>
      <c r="R75" s="112">
        <v>0</v>
      </c>
    </row>
    <row r="76" spans="1:18" s="114" customFormat="1" ht="14.25">
      <c r="A76" s="111"/>
      <c r="B76" s="180" t="s">
        <v>227</v>
      </c>
      <c r="C76" s="112">
        <v>0</v>
      </c>
      <c r="D76" s="112">
        <v>6</v>
      </c>
      <c r="E76" s="112">
        <v>1131</v>
      </c>
      <c r="F76" s="112">
        <v>244</v>
      </c>
      <c r="G76" s="112">
        <v>21</v>
      </c>
      <c r="H76" s="112">
        <v>5</v>
      </c>
      <c r="I76" s="112">
        <v>0</v>
      </c>
      <c r="J76" s="112">
        <v>0</v>
      </c>
      <c r="K76" s="112">
        <v>4</v>
      </c>
      <c r="L76" s="112">
        <v>6</v>
      </c>
      <c r="M76" s="112">
        <v>0</v>
      </c>
      <c r="N76" s="112">
        <v>40</v>
      </c>
      <c r="O76" s="112">
        <v>1457</v>
      </c>
      <c r="P76" s="112"/>
      <c r="Q76" s="112">
        <v>0</v>
      </c>
      <c r="R76" s="112">
        <v>0</v>
      </c>
    </row>
    <row r="77" spans="1:18" s="114" customFormat="1" ht="14.25">
      <c r="A77" s="111"/>
      <c r="B77" s="180" t="s">
        <v>228</v>
      </c>
      <c r="C77" s="112">
        <v>0</v>
      </c>
      <c r="D77" s="112">
        <v>22</v>
      </c>
      <c r="E77" s="112">
        <v>752</v>
      </c>
      <c r="F77" s="112">
        <v>1335</v>
      </c>
      <c r="G77" s="112">
        <v>933</v>
      </c>
      <c r="H77" s="112">
        <v>75</v>
      </c>
      <c r="I77" s="112">
        <v>30</v>
      </c>
      <c r="J77" s="112">
        <v>0</v>
      </c>
      <c r="K77" s="112">
        <v>6</v>
      </c>
      <c r="L77" s="112">
        <v>44</v>
      </c>
      <c r="M77" s="112">
        <v>0</v>
      </c>
      <c r="N77" s="112">
        <v>192</v>
      </c>
      <c r="O77" s="112">
        <v>3389</v>
      </c>
      <c r="P77" s="112"/>
      <c r="Q77" s="112">
        <v>0</v>
      </c>
      <c r="R77" s="112">
        <v>803</v>
      </c>
    </row>
    <row r="78" spans="1:18" s="114" customFormat="1" ht="14.25">
      <c r="A78" s="111"/>
      <c r="B78" s="180" t="s">
        <v>229</v>
      </c>
      <c r="C78" s="112">
        <v>0</v>
      </c>
      <c r="D78" s="112">
        <v>4</v>
      </c>
      <c r="E78" s="112">
        <v>26</v>
      </c>
      <c r="F78" s="112">
        <v>0</v>
      </c>
      <c r="G78" s="112">
        <v>0</v>
      </c>
      <c r="H78" s="112">
        <v>0</v>
      </c>
      <c r="I78" s="112">
        <v>0</v>
      </c>
      <c r="J78" s="112">
        <v>0</v>
      </c>
      <c r="K78" s="112">
        <v>0</v>
      </c>
      <c r="L78" s="112">
        <v>0</v>
      </c>
      <c r="M78" s="112">
        <v>0</v>
      </c>
      <c r="N78" s="112">
        <v>0</v>
      </c>
      <c r="O78" s="112">
        <v>30</v>
      </c>
      <c r="P78" s="112"/>
      <c r="Q78" s="112">
        <v>0</v>
      </c>
      <c r="R78" s="112">
        <v>0</v>
      </c>
    </row>
    <row r="79" spans="1:18" s="114" customFormat="1" ht="14.25">
      <c r="A79" s="111"/>
      <c r="B79" s="180" t="s">
        <v>230</v>
      </c>
      <c r="C79" s="112">
        <v>0</v>
      </c>
      <c r="D79" s="112">
        <v>14</v>
      </c>
      <c r="E79" s="112">
        <v>31</v>
      </c>
      <c r="F79" s="112">
        <v>0</v>
      </c>
      <c r="G79" s="112">
        <v>0</v>
      </c>
      <c r="H79" s="112">
        <v>0</v>
      </c>
      <c r="I79" s="112">
        <v>0</v>
      </c>
      <c r="J79" s="112">
        <v>0</v>
      </c>
      <c r="K79" s="112">
        <v>0</v>
      </c>
      <c r="L79" s="112">
        <v>0</v>
      </c>
      <c r="M79" s="112">
        <v>0</v>
      </c>
      <c r="N79" s="112">
        <v>0</v>
      </c>
      <c r="O79" s="112">
        <v>45</v>
      </c>
      <c r="P79" s="112"/>
      <c r="Q79" s="112">
        <v>0</v>
      </c>
      <c r="R79" s="112">
        <v>0</v>
      </c>
    </row>
    <row r="80" spans="1:18" s="114" customFormat="1" ht="14.25">
      <c r="A80" s="111"/>
      <c r="B80" s="180" t="s">
        <v>292</v>
      </c>
      <c r="C80" s="112">
        <v>0</v>
      </c>
      <c r="D80" s="112">
        <v>0</v>
      </c>
      <c r="E80" s="112">
        <v>306</v>
      </c>
      <c r="F80" s="112">
        <v>408</v>
      </c>
      <c r="G80" s="112">
        <v>84</v>
      </c>
      <c r="H80" s="112">
        <v>0</v>
      </c>
      <c r="I80" s="112">
        <v>4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O80" s="112">
        <v>802</v>
      </c>
      <c r="P80" s="112"/>
      <c r="Q80" s="112">
        <v>0</v>
      </c>
      <c r="R80" s="112">
        <v>0</v>
      </c>
    </row>
    <row r="81" spans="1:18" s="114" customFormat="1" ht="14.25">
      <c r="A81" s="111"/>
      <c r="B81" s="180" t="s">
        <v>231</v>
      </c>
      <c r="C81" s="112">
        <v>0</v>
      </c>
      <c r="D81" s="112">
        <v>22</v>
      </c>
      <c r="E81" s="112">
        <v>164</v>
      </c>
      <c r="F81" s="112">
        <v>88</v>
      </c>
      <c r="G81" s="112">
        <v>0</v>
      </c>
      <c r="H81" s="112">
        <v>3</v>
      </c>
      <c r="I81" s="112">
        <v>0</v>
      </c>
      <c r="J81" s="112">
        <v>0</v>
      </c>
      <c r="K81" s="112">
        <v>1</v>
      </c>
      <c r="L81" s="112">
        <v>0</v>
      </c>
      <c r="M81" s="112">
        <v>0</v>
      </c>
      <c r="N81" s="112">
        <v>0</v>
      </c>
      <c r="O81" s="112">
        <v>278</v>
      </c>
      <c r="P81" s="112"/>
      <c r="Q81" s="112">
        <v>0</v>
      </c>
      <c r="R81" s="112">
        <v>0</v>
      </c>
    </row>
    <row r="82" spans="1:18" s="114" customFormat="1" ht="14.25">
      <c r="A82" s="111"/>
      <c r="B82" s="180" t="s">
        <v>232</v>
      </c>
      <c r="C82" s="112">
        <v>0</v>
      </c>
      <c r="D82" s="112">
        <v>15</v>
      </c>
      <c r="E82" s="112">
        <v>2484</v>
      </c>
      <c r="F82" s="112">
        <v>1021</v>
      </c>
      <c r="G82" s="112">
        <v>624</v>
      </c>
      <c r="H82" s="112">
        <v>196</v>
      </c>
      <c r="I82" s="112">
        <v>82</v>
      </c>
      <c r="J82" s="112">
        <v>0</v>
      </c>
      <c r="K82" s="112">
        <v>5</v>
      </c>
      <c r="L82" s="112">
        <v>42</v>
      </c>
      <c r="M82" s="112">
        <v>0</v>
      </c>
      <c r="N82" s="112">
        <v>261</v>
      </c>
      <c r="O82" s="112">
        <v>4730</v>
      </c>
      <c r="P82" s="112"/>
      <c r="Q82" s="112">
        <v>0</v>
      </c>
      <c r="R82" s="112">
        <v>216</v>
      </c>
    </row>
    <row r="83" spans="1:18" s="114" customFormat="1" ht="14.25">
      <c r="A83" s="111"/>
      <c r="B83" s="180" t="s">
        <v>233</v>
      </c>
      <c r="C83" s="112">
        <v>0</v>
      </c>
      <c r="D83" s="112">
        <v>12</v>
      </c>
      <c r="E83" s="112">
        <v>457</v>
      </c>
      <c r="F83" s="112">
        <v>137</v>
      </c>
      <c r="G83" s="112">
        <v>14</v>
      </c>
      <c r="H83" s="112">
        <v>1</v>
      </c>
      <c r="I83" s="112">
        <v>0</v>
      </c>
      <c r="J83" s="112">
        <v>0</v>
      </c>
      <c r="K83" s="112">
        <v>2</v>
      </c>
      <c r="L83" s="112">
        <v>2</v>
      </c>
      <c r="M83" s="112">
        <v>0</v>
      </c>
      <c r="N83" s="112">
        <v>10</v>
      </c>
      <c r="O83" s="112">
        <v>635</v>
      </c>
      <c r="P83" s="112"/>
      <c r="Q83" s="112">
        <v>0</v>
      </c>
      <c r="R83" s="112">
        <v>0</v>
      </c>
    </row>
    <row r="84" spans="1:18" s="114" customFormat="1" ht="14.25">
      <c r="A84" s="111"/>
      <c r="B84" s="180" t="s">
        <v>234</v>
      </c>
      <c r="C84" s="112">
        <v>0</v>
      </c>
      <c r="D84" s="112">
        <v>6</v>
      </c>
      <c r="E84" s="112">
        <v>254</v>
      </c>
      <c r="F84" s="112">
        <v>16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2</v>
      </c>
      <c r="M84" s="112">
        <v>0</v>
      </c>
      <c r="N84" s="112">
        <v>0</v>
      </c>
      <c r="O84" s="112">
        <v>278</v>
      </c>
      <c r="P84" s="112"/>
      <c r="Q84" s="112">
        <v>0</v>
      </c>
      <c r="R84" s="112">
        <v>0</v>
      </c>
    </row>
    <row r="85" spans="1:18" s="114" customFormat="1" ht="14.25">
      <c r="A85" s="111"/>
      <c r="B85" s="180" t="s">
        <v>235</v>
      </c>
      <c r="C85" s="112">
        <v>0</v>
      </c>
      <c r="D85" s="112">
        <v>0</v>
      </c>
      <c r="E85" s="112">
        <v>97</v>
      </c>
      <c r="F85" s="112">
        <v>0</v>
      </c>
      <c r="G85" s="112">
        <v>0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97</v>
      </c>
      <c r="P85" s="112"/>
      <c r="Q85" s="112">
        <v>0</v>
      </c>
      <c r="R85" s="112">
        <v>0</v>
      </c>
    </row>
    <row r="86" spans="1:18" s="114" customFormat="1" ht="14.25">
      <c r="A86" s="111"/>
      <c r="B86" s="169" t="s">
        <v>236</v>
      </c>
      <c r="C86" s="112">
        <v>0</v>
      </c>
      <c r="D86" s="112">
        <v>108</v>
      </c>
      <c r="E86" s="112">
        <v>1585</v>
      </c>
      <c r="F86" s="112">
        <v>586</v>
      </c>
      <c r="G86" s="112">
        <v>808</v>
      </c>
      <c r="H86" s="112">
        <v>16</v>
      </c>
      <c r="I86" s="112">
        <v>19</v>
      </c>
      <c r="J86" s="112">
        <v>11</v>
      </c>
      <c r="K86" s="112">
        <v>17</v>
      </c>
      <c r="L86" s="112">
        <v>17</v>
      </c>
      <c r="M86" s="112">
        <v>176</v>
      </c>
      <c r="N86" s="112">
        <v>124</v>
      </c>
      <c r="O86" s="112">
        <v>3467</v>
      </c>
      <c r="P86" s="112"/>
      <c r="Q86" s="112">
        <v>0</v>
      </c>
      <c r="R86" s="112">
        <v>0</v>
      </c>
    </row>
    <row r="87" spans="1:18" s="114" customFormat="1" ht="14.25">
      <c r="A87" s="111"/>
      <c r="B87" s="169" t="s">
        <v>237</v>
      </c>
      <c r="C87" s="112">
        <v>0</v>
      </c>
      <c r="D87" s="112">
        <v>96</v>
      </c>
      <c r="E87" s="112">
        <v>165</v>
      </c>
      <c r="F87" s="112">
        <v>150</v>
      </c>
      <c r="G87" s="112">
        <v>4</v>
      </c>
      <c r="H87" s="112">
        <v>0</v>
      </c>
      <c r="I87" s="112">
        <v>0</v>
      </c>
      <c r="J87" s="112">
        <v>0</v>
      </c>
      <c r="K87" s="112">
        <v>2</v>
      </c>
      <c r="L87" s="112">
        <v>2</v>
      </c>
      <c r="M87" s="112">
        <v>0</v>
      </c>
      <c r="N87" s="112">
        <v>0</v>
      </c>
      <c r="O87" s="112">
        <v>419</v>
      </c>
      <c r="P87" s="112"/>
      <c r="Q87" s="112">
        <v>0</v>
      </c>
      <c r="R87" s="112">
        <v>0</v>
      </c>
    </row>
    <row r="88" spans="1:18" s="114" customFormat="1" ht="14.25">
      <c r="A88" s="111"/>
      <c r="B88" s="169" t="s">
        <v>295</v>
      </c>
      <c r="C88" s="112">
        <v>0</v>
      </c>
      <c r="D88" s="112">
        <v>12</v>
      </c>
      <c r="E88" s="112">
        <v>8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20</v>
      </c>
      <c r="P88" s="112"/>
      <c r="Q88" s="112">
        <v>0</v>
      </c>
      <c r="R88" s="112">
        <v>0</v>
      </c>
    </row>
    <row r="89" spans="1:18" s="114" customFormat="1" ht="14.25">
      <c r="A89" s="111"/>
      <c r="B89" s="169" t="s">
        <v>238</v>
      </c>
      <c r="C89" s="112">
        <v>0</v>
      </c>
      <c r="D89" s="112">
        <v>48</v>
      </c>
      <c r="E89" s="112">
        <v>705</v>
      </c>
      <c r="F89" s="112">
        <v>131</v>
      </c>
      <c r="G89" s="112">
        <v>10</v>
      </c>
      <c r="H89" s="112">
        <v>2</v>
      </c>
      <c r="I89" s="112">
        <v>0</v>
      </c>
      <c r="J89" s="112">
        <v>0</v>
      </c>
      <c r="K89" s="112">
        <v>1</v>
      </c>
      <c r="L89" s="112">
        <v>0</v>
      </c>
      <c r="M89" s="112">
        <v>0</v>
      </c>
      <c r="N89" s="112">
        <v>16</v>
      </c>
      <c r="O89" s="112">
        <v>913</v>
      </c>
      <c r="P89" s="112"/>
      <c r="Q89" s="112">
        <v>0</v>
      </c>
      <c r="R89" s="112">
        <v>0</v>
      </c>
    </row>
    <row r="90" spans="1:18" s="114" customFormat="1" ht="14.25">
      <c r="A90" s="111"/>
      <c r="B90" s="169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</row>
    <row r="91" spans="1:18" s="114" customFormat="1">
      <c r="A91" s="111"/>
      <c r="B91" s="111" t="s">
        <v>104</v>
      </c>
      <c r="C91" s="111">
        <v>0</v>
      </c>
      <c r="D91" s="111">
        <v>840</v>
      </c>
      <c r="E91" s="111">
        <v>13979</v>
      </c>
      <c r="F91" s="111">
        <v>9153</v>
      </c>
      <c r="G91" s="111">
        <v>5833</v>
      </c>
      <c r="H91" s="111">
        <v>1093</v>
      </c>
      <c r="I91" s="111">
        <v>307</v>
      </c>
      <c r="J91" s="111">
        <v>517</v>
      </c>
      <c r="K91" s="111">
        <v>82</v>
      </c>
      <c r="L91" s="111">
        <v>231</v>
      </c>
      <c r="M91" s="111">
        <v>188</v>
      </c>
      <c r="N91" s="111">
        <v>1400</v>
      </c>
      <c r="O91" s="111">
        <v>33623</v>
      </c>
      <c r="P91" s="111"/>
      <c r="Q91" s="111">
        <v>467</v>
      </c>
      <c r="R91" s="111">
        <v>3353</v>
      </c>
    </row>
    <row r="92" spans="1:18">
      <c r="C92" s="194"/>
      <c r="D92" s="194"/>
      <c r="E92" s="290"/>
      <c r="F92" s="290"/>
      <c r="G92" s="290"/>
      <c r="H92" s="290"/>
      <c r="I92" s="290"/>
      <c r="J92" s="290"/>
      <c r="K92" s="290"/>
      <c r="L92" s="290"/>
      <c r="M92" s="290"/>
      <c r="O92" s="194"/>
      <c r="P92" s="194"/>
      <c r="Q92" s="140"/>
    </row>
    <row r="93" spans="1:18">
      <c r="A93" s="4"/>
      <c r="B93" s="134" t="s">
        <v>67</v>
      </c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44"/>
      <c r="O93" s="195"/>
      <c r="P93" s="194"/>
      <c r="Q93" s="195"/>
      <c r="R93" s="137"/>
    </row>
    <row r="94" spans="1:18" ht="13.5" customHeight="1">
      <c r="A94" s="111"/>
      <c r="B94" s="111"/>
      <c r="C94" s="194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</row>
    <row r="95" spans="1:18" s="114" customFormat="1" ht="14.25">
      <c r="A95" s="285" t="s">
        <v>297</v>
      </c>
      <c r="B95" s="180" t="s">
        <v>216</v>
      </c>
      <c r="C95" s="112">
        <v>0</v>
      </c>
      <c r="D95" s="112">
        <v>0</v>
      </c>
      <c r="E95" s="112">
        <v>0</v>
      </c>
      <c r="F95" s="112">
        <v>0</v>
      </c>
      <c r="G95" s="112">
        <v>0</v>
      </c>
      <c r="H95" s="112">
        <v>0</v>
      </c>
      <c r="I95" s="112">
        <v>0</v>
      </c>
      <c r="J95" s="112">
        <v>0</v>
      </c>
      <c r="K95" s="112">
        <v>0</v>
      </c>
      <c r="L95" s="112">
        <v>0</v>
      </c>
      <c r="M95" s="112">
        <v>0</v>
      </c>
      <c r="N95" s="112">
        <v>0</v>
      </c>
      <c r="O95" s="112">
        <v>0</v>
      </c>
      <c r="P95" s="112"/>
      <c r="Q95" s="112">
        <v>0</v>
      </c>
      <c r="R95" s="112">
        <v>0</v>
      </c>
    </row>
    <row r="96" spans="1:18" s="114" customFormat="1" ht="14.25">
      <c r="A96" s="111"/>
      <c r="B96" s="180" t="s">
        <v>217</v>
      </c>
      <c r="C96" s="112">
        <v>0</v>
      </c>
      <c r="D96" s="112">
        <v>0</v>
      </c>
      <c r="E96" s="112">
        <v>0</v>
      </c>
      <c r="F96" s="112">
        <v>0</v>
      </c>
      <c r="G96" s="112">
        <v>0</v>
      </c>
      <c r="H96" s="112">
        <v>0</v>
      </c>
      <c r="I96" s="112">
        <v>0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  <c r="O96" s="112">
        <v>0</v>
      </c>
      <c r="P96" s="112"/>
      <c r="Q96" s="112">
        <v>0</v>
      </c>
      <c r="R96" s="112">
        <v>0</v>
      </c>
    </row>
    <row r="97" spans="1:18" s="114" customFormat="1" ht="14.25">
      <c r="A97" s="111"/>
      <c r="B97" s="180" t="s">
        <v>218</v>
      </c>
      <c r="C97" s="112">
        <v>0</v>
      </c>
      <c r="D97" s="112">
        <v>0</v>
      </c>
      <c r="E97" s="112">
        <v>0</v>
      </c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12">
        <v>0</v>
      </c>
      <c r="L97" s="112">
        <v>0</v>
      </c>
      <c r="M97" s="112">
        <v>0</v>
      </c>
      <c r="N97" s="112">
        <v>0</v>
      </c>
      <c r="O97" s="112">
        <v>0</v>
      </c>
      <c r="P97" s="112"/>
      <c r="Q97" s="112">
        <v>0</v>
      </c>
      <c r="R97" s="112">
        <v>0</v>
      </c>
    </row>
    <row r="98" spans="1:18" s="114" customFormat="1" ht="14.25">
      <c r="A98" s="111"/>
      <c r="B98" s="180" t="s">
        <v>219</v>
      </c>
      <c r="C98" s="112">
        <v>0</v>
      </c>
      <c r="D98" s="112">
        <v>0</v>
      </c>
      <c r="E98" s="112">
        <v>0</v>
      </c>
      <c r="F98" s="112">
        <v>0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v>0</v>
      </c>
      <c r="P98" s="112"/>
      <c r="Q98" s="112">
        <v>0</v>
      </c>
      <c r="R98" s="112">
        <v>0</v>
      </c>
    </row>
    <row r="99" spans="1:18" s="114" customFormat="1" ht="14.25">
      <c r="A99" s="111"/>
      <c r="B99" s="180" t="s">
        <v>220</v>
      </c>
      <c r="C99" s="112">
        <v>0</v>
      </c>
      <c r="D99" s="112">
        <v>0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  <c r="O99" s="112">
        <v>0</v>
      </c>
      <c r="P99" s="112"/>
      <c r="Q99" s="112">
        <v>0</v>
      </c>
      <c r="R99" s="112">
        <v>0</v>
      </c>
    </row>
    <row r="100" spans="1:18" s="114" customFormat="1" ht="14.25">
      <c r="A100" s="111"/>
      <c r="B100" s="180" t="s">
        <v>221</v>
      </c>
      <c r="C100" s="112">
        <v>0</v>
      </c>
      <c r="D100" s="112">
        <v>0</v>
      </c>
      <c r="E100" s="112">
        <v>0</v>
      </c>
      <c r="F100" s="112">
        <v>0</v>
      </c>
      <c r="G100" s="112">
        <v>0</v>
      </c>
      <c r="H100" s="112">
        <v>0</v>
      </c>
      <c r="I100" s="112">
        <v>0</v>
      </c>
      <c r="J100" s="112">
        <v>0</v>
      </c>
      <c r="K100" s="112">
        <v>0</v>
      </c>
      <c r="L100" s="112">
        <v>0</v>
      </c>
      <c r="M100" s="112">
        <v>0</v>
      </c>
      <c r="N100" s="112">
        <v>0</v>
      </c>
      <c r="O100" s="112">
        <v>0</v>
      </c>
      <c r="P100" s="112"/>
      <c r="Q100" s="112">
        <v>0</v>
      </c>
      <c r="R100" s="112">
        <v>0</v>
      </c>
    </row>
    <row r="101" spans="1:18" s="114" customFormat="1" ht="14.25">
      <c r="A101" s="111"/>
      <c r="B101" s="180" t="s">
        <v>222</v>
      </c>
      <c r="C101" s="112">
        <v>0</v>
      </c>
      <c r="D101" s="112">
        <v>0</v>
      </c>
      <c r="E101" s="112">
        <v>0</v>
      </c>
      <c r="F101" s="112">
        <v>0</v>
      </c>
      <c r="G101" s="112">
        <v>0</v>
      </c>
      <c r="H101" s="112">
        <v>0</v>
      </c>
      <c r="I101" s="112">
        <v>0</v>
      </c>
      <c r="J101" s="112">
        <v>0</v>
      </c>
      <c r="K101" s="112">
        <v>0</v>
      </c>
      <c r="L101" s="112">
        <v>0</v>
      </c>
      <c r="M101" s="112">
        <v>0</v>
      </c>
      <c r="N101" s="112">
        <v>0</v>
      </c>
      <c r="O101" s="112">
        <v>0</v>
      </c>
      <c r="P101" s="112"/>
      <c r="Q101" s="112">
        <v>0</v>
      </c>
      <c r="R101" s="112">
        <v>0</v>
      </c>
    </row>
    <row r="102" spans="1:18" s="114" customFormat="1" ht="14.25">
      <c r="A102" s="111"/>
      <c r="B102" s="180" t="s">
        <v>223</v>
      </c>
      <c r="C102" s="112">
        <v>0</v>
      </c>
      <c r="D102" s="112">
        <v>0</v>
      </c>
      <c r="E102" s="112">
        <v>0</v>
      </c>
      <c r="F102" s="112">
        <v>0</v>
      </c>
      <c r="G102" s="112">
        <v>0</v>
      </c>
      <c r="H102" s="112">
        <v>0</v>
      </c>
      <c r="I102" s="112">
        <v>0</v>
      </c>
      <c r="J102" s="112">
        <v>0</v>
      </c>
      <c r="K102" s="112">
        <v>0</v>
      </c>
      <c r="L102" s="112">
        <v>0</v>
      </c>
      <c r="M102" s="112">
        <v>0</v>
      </c>
      <c r="N102" s="112">
        <v>0</v>
      </c>
      <c r="O102" s="112">
        <v>0</v>
      </c>
      <c r="P102" s="112"/>
      <c r="Q102" s="112">
        <v>0</v>
      </c>
      <c r="R102" s="112">
        <v>0</v>
      </c>
    </row>
    <row r="103" spans="1:18" s="114" customFormat="1" ht="14.25">
      <c r="A103" s="111"/>
      <c r="B103" s="180" t="s">
        <v>224</v>
      </c>
      <c r="C103" s="112">
        <v>0</v>
      </c>
      <c r="D103" s="112">
        <v>0</v>
      </c>
      <c r="E103" s="112">
        <v>0</v>
      </c>
      <c r="F103" s="112">
        <v>0</v>
      </c>
      <c r="G103" s="112">
        <v>0</v>
      </c>
      <c r="H103" s="112">
        <v>0</v>
      </c>
      <c r="I103" s="112">
        <v>0</v>
      </c>
      <c r="J103" s="112">
        <v>0</v>
      </c>
      <c r="K103" s="112">
        <v>0</v>
      </c>
      <c r="L103" s="112">
        <v>0</v>
      </c>
      <c r="M103" s="112">
        <v>0</v>
      </c>
      <c r="N103" s="112">
        <v>0</v>
      </c>
      <c r="O103" s="112">
        <v>0</v>
      </c>
      <c r="P103" s="112"/>
      <c r="Q103" s="112">
        <v>0</v>
      </c>
      <c r="R103" s="112">
        <v>0</v>
      </c>
    </row>
    <row r="104" spans="1:18" s="114" customFormat="1" ht="14.25">
      <c r="A104" s="111"/>
      <c r="B104" s="180" t="s">
        <v>225</v>
      </c>
      <c r="C104" s="112">
        <v>0</v>
      </c>
      <c r="D104" s="112">
        <v>0</v>
      </c>
      <c r="E104" s="112">
        <v>0</v>
      </c>
      <c r="F104" s="112">
        <v>0</v>
      </c>
      <c r="G104" s="112">
        <v>0</v>
      </c>
      <c r="H104" s="112">
        <v>0</v>
      </c>
      <c r="I104" s="112">
        <v>0</v>
      </c>
      <c r="J104" s="112">
        <v>0</v>
      </c>
      <c r="K104" s="112">
        <v>0</v>
      </c>
      <c r="L104" s="112">
        <v>0</v>
      </c>
      <c r="M104" s="112">
        <v>0</v>
      </c>
      <c r="N104" s="112">
        <v>0</v>
      </c>
      <c r="O104" s="112">
        <v>0</v>
      </c>
      <c r="P104" s="112"/>
      <c r="Q104" s="112">
        <v>0</v>
      </c>
      <c r="R104" s="112">
        <v>0</v>
      </c>
    </row>
    <row r="105" spans="1:18" s="114" customFormat="1" ht="14.25">
      <c r="A105" s="111"/>
      <c r="B105" s="180" t="s">
        <v>226</v>
      </c>
      <c r="C105" s="112">
        <v>0</v>
      </c>
      <c r="D105" s="112">
        <v>0</v>
      </c>
      <c r="E105" s="112">
        <v>0</v>
      </c>
      <c r="F105" s="112">
        <v>0</v>
      </c>
      <c r="G105" s="112">
        <v>0</v>
      </c>
      <c r="H105" s="112">
        <v>0</v>
      </c>
      <c r="I105" s="112">
        <v>0</v>
      </c>
      <c r="J105" s="112">
        <v>0</v>
      </c>
      <c r="K105" s="112">
        <v>0</v>
      </c>
      <c r="L105" s="112">
        <v>0</v>
      </c>
      <c r="M105" s="112">
        <v>0</v>
      </c>
      <c r="N105" s="112">
        <v>0</v>
      </c>
      <c r="O105" s="112">
        <v>0</v>
      </c>
      <c r="P105" s="112"/>
      <c r="Q105" s="112">
        <v>0</v>
      </c>
      <c r="R105" s="112">
        <v>0</v>
      </c>
    </row>
    <row r="106" spans="1:18" s="114" customFormat="1" ht="14.25">
      <c r="A106" s="111"/>
      <c r="B106" s="180" t="s">
        <v>227</v>
      </c>
      <c r="C106" s="112">
        <v>0</v>
      </c>
      <c r="D106" s="112">
        <v>0</v>
      </c>
      <c r="E106" s="112">
        <v>0</v>
      </c>
      <c r="F106" s="112">
        <v>0</v>
      </c>
      <c r="G106" s="112">
        <v>0</v>
      </c>
      <c r="H106" s="112">
        <v>0</v>
      </c>
      <c r="I106" s="112">
        <v>0</v>
      </c>
      <c r="J106" s="112">
        <v>0</v>
      </c>
      <c r="K106" s="112">
        <v>0</v>
      </c>
      <c r="L106" s="112">
        <v>0</v>
      </c>
      <c r="M106" s="112">
        <v>0</v>
      </c>
      <c r="N106" s="112">
        <v>0</v>
      </c>
      <c r="O106" s="112">
        <v>0</v>
      </c>
      <c r="P106" s="112"/>
      <c r="Q106" s="112">
        <v>0</v>
      </c>
      <c r="R106" s="112">
        <v>0</v>
      </c>
    </row>
    <row r="107" spans="1:18" s="114" customFormat="1" ht="14.25">
      <c r="A107" s="111"/>
      <c r="B107" s="180" t="s">
        <v>228</v>
      </c>
      <c r="C107" s="112">
        <v>0</v>
      </c>
      <c r="D107" s="112">
        <v>0</v>
      </c>
      <c r="E107" s="112">
        <v>0</v>
      </c>
      <c r="F107" s="112">
        <v>0</v>
      </c>
      <c r="G107" s="112">
        <v>0</v>
      </c>
      <c r="H107" s="112">
        <v>0</v>
      </c>
      <c r="I107" s="112">
        <v>0</v>
      </c>
      <c r="J107" s="112">
        <v>0</v>
      </c>
      <c r="K107" s="112">
        <v>0</v>
      </c>
      <c r="L107" s="112">
        <v>0</v>
      </c>
      <c r="M107" s="112">
        <v>0</v>
      </c>
      <c r="N107" s="112">
        <v>0</v>
      </c>
      <c r="O107" s="112">
        <v>0</v>
      </c>
      <c r="P107" s="112"/>
      <c r="Q107" s="112">
        <v>0</v>
      </c>
      <c r="R107" s="112">
        <v>0</v>
      </c>
    </row>
    <row r="108" spans="1:18" s="114" customFormat="1" ht="14.25">
      <c r="A108" s="111"/>
      <c r="B108" s="180" t="s">
        <v>229</v>
      </c>
      <c r="C108" s="112">
        <v>0</v>
      </c>
      <c r="D108" s="112">
        <v>0</v>
      </c>
      <c r="E108" s="112">
        <v>0</v>
      </c>
      <c r="F108" s="112">
        <v>0</v>
      </c>
      <c r="G108" s="112">
        <v>0</v>
      </c>
      <c r="H108" s="112">
        <v>0</v>
      </c>
      <c r="I108" s="112">
        <v>0</v>
      </c>
      <c r="J108" s="112">
        <v>0</v>
      </c>
      <c r="K108" s="112">
        <v>0</v>
      </c>
      <c r="L108" s="112">
        <v>0</v>
      </c>
      <c r="M108" s="112">
        <v>0</v>
      </c>
      <c r="N108" s="112">
        <v>0</v>
      </c>
      <c r="O108" s="112">
        <v>0</v>
      </c>
      <c r="P108" s="112"/>
      <c r="Q108" s="112">
        <v>0</v>
      </c>
      <c r="R108" s="112">
        <v>0</v>
      </c>
    </row>
    <row r="109" spans="1:18" s="114" customFormat="1" ht="14.25">
      <c r="A109" s="111"/>
      <c r="B109" s="180" t="s">
        <v>230</v>
      </c>
      <c r="C109" s="112">
        <v>0</v>
      </c>
      <c r="D109" s="112">
        <v>0</v>
      </c>
      <c r="E109" s="112">
        <v>0</v>
      </c>
      <c r="F109" s="112">
        <v>0</v>
      </c>
      <c r="G109" s="112">
        <v>0</v>
      </c>
      <c r="H109" s="112">
        <v>0</v>
      </c>
      <c r="I109" s="112">
        <v>0</v>
      </c>
      <c r="J109" s="112">
        <v>0</v>
      </c>
      <c r="K109" s="112">
        <v>0</v>
      </c>
      <c r="L109" s="112">
        <v>0</v>
      </c>
      <c r="M109" s="112">
        <v>0</v>
      </c>
      <c r="N109" s="112">
        <v>0</v>
      </c>
      <c r="O109" s="112">
        <v>0</v>
      </c>
      <c r="P109" s="112"/>
      <c r="Q109" s="112">
        <v>0</v>
      </c>
      <c r="R109" s="112">
        <v>0</v>
      </c>
    </row>
    <row r="110" spans="1:18" s="114" customFormat="1" ht="14.25">
      <c r="A110" s="111"/>
      <c r="B110" s="180" t="s">
        <v>292</v>
      </c>
      <c r="C110" s="112">
        <v>0</v>
      </c>
      <c r="D110" s="112">
        <v>0</v>
      </c>
      <c r="E110" s="112">
        <v>8</v>
      </c>
      <c r="F110" s="112">
        <v>0</v>
      </c>
      <c r="G110" s="112">
        <v>0</v>
      </c>
      <c r="H110" s="112">
        <v>0</v>
      </c>
      <c r="I110" s="112">
        <v>0</v>
      </c>
      <c r="J110" s="112">
        <v>0</v>
      </c>
      <c r="K110" s="112">
        <v>0</v>
      </c>
      <c r="L110" s="112">
        <v>0</v>
      </c>
      <c r="M110" s="112">
        <v>0</v>
      </c>
      <c r="N110" s="112">
        <v>0</v>
      </c>
      <c r="O110" s="112">
        <v>8</v>
      </c>
      <c r="P110" s="112"/>
      <c r="Q110" s="112">
        <v>0</v>
      </c>
      <c r="R110" s="112">
        <v>0</v>
      </c>
    </row>
    <row r="111" spans="1:18" s="114" customFormat="1" ht="14.25">
      <c r="A111" s="111"/>
      <c r="B111" s="180" t="s">
        <v>231</v>
      </c>
      <c r="C111" s="112">
        <v>0</v>
      </c>
      <c r="D111" s="112">
        <v>0</v>
      </c>
      <c r="E111" s="112">
        <v>0</v>
      </c>
      <c r="F111" s="112">
        <v>0</v>
      </c>
      <c r="G111" s="112">
        <v>0</v>
      </c>
      <c r="H111" s="112">
        <v>0</v>
      </c>
      <c r="I111" s="112">
        <v>0</v>
      </c>
      <c r="J111" s="112">
        <v>0</v>
      </c>
      <c r="K111" s="112">
        <v>0</v>
      </c>
      <c r="L111" s="112">
        <v>0</v>
      </c>
      <c r="M111" s="112">
        <v>0</v>
      </c>
      <c r="N111" s="112">
        <v>0</v>
      </c>
      <c r="O111" s="112">
        <v>0</v>
      </c>
      <c r="P111" s="112"/>
      <c r="Q111" s="112">
        <v>0</v>
      </c>
      <c r="R111" s="112">
        <v>0</v>
      </c>
    </row>
    <row r="112" spans="1:18" s="114" customFormat="1" ht="14.25">
      <c r="A112" s="111"/>
      <c r="B112" s="180" t="s">
        <v>232</v>
      </c>
      <c r="C112" s="112">
        <v>0</v>
      </c>
      <c r="D112" s="112">
        <v>0</v>
      </c>
      <c r="E112" s="112">
        <v>0</v>
      </c>
      <c r="F112" s="112">
        <v>0</v>
      </c>
      <c r="G112" s="112">
        <v>0</v>
      </c>
      <c r="H112" s="112">
        <v>0</v>
      </c>
      <c r="I112" s="112">
        <v>0</v>
      </c>
      <c r="J112" s="112">
        <v>0</v>
      </c>
      <c r="K112" s="112">
        <v>0</v>
      </c>
      <c r="L112" s="112">
        <v>0</v>
      </c>
      <c r="M112" s="112">
        <v>0</v>
      </c>
      <c r="N112" s="112">
        <v>0</v>
      </c>
      <c r="O112" s="112">
        <v>0</v>
      </c>
      <c r="P112" s="112"/>
      <c r="Q112" s="112">
        <v>0</v>
      </c>
      <c r="R112" s="112">
        <v>0</v>
      </c>
    </row>
    <row r="113" spans="1:18" s="114" customFormat="1" ht="14.25">
      <c r="A113" s="111"/>
      <c r="B113" s="180" t="s">
        <v>233</v>
      </c>
      <c r="C113" s="112">
        <v>0</v>
      </c>
      <c r="D113" s="112">
        <v>0</v>
      </c>
      <c r="E113" s="112">
        <v>0</v>
      </c>
      <c r="F113" s="112">
        <v>0</v>
      </c>
      <c r="G113" s="112">
        <v>0</v>
      </c>
      <c r="H113" s="112">
        <v>0</v>
      </c>
      <c r="I113" s="112">
        <v>0</v>
      </c>
      <c r="J113" s="112">
        <v>0</v>
      </c>
      <c r="K113" s="112">
        <v>0</v>
      </c>
      <c r="L113" s="112">
        <v>0</v>
      </c>
      <c r="M113" s="112">
        <v>0</v>
      </c>
      <c r="N113" s="112">
        <v>0</v>
      </c>
      <c r="O113" s="112">
        <v>0</v>
      </c>
      <c r="P113" s="112"/>
      <c r="Q113" s="112">
        <v>0</v>
      </c>
      <c r="R113" s="112">
        <v>0</v>
      </c>
    </row>
    <row r="114" spans="1:18" s="114" customFormat="1" ht="14.25">
      <c r="A114" s="111"/>
      <c r="B114" s="180" t="s">
        <v>234</v>
      </c>
      <c r="C114" s="112">
        <v>0</v>
      </c>
      <c r="D114" s="112">
        <v>0</v>
      </c>
      <c r="E114" s="112">
        <v>24</v>
      </c>
      <c r="F114" s="112">
        <v>0</v>
      </c>
      <c r="G114" s="112">
        <v>0</v>
      </c>
      <c r="H114" s="112">
        <v>0</v>
      </c>
      <c r="I114" s="112">
        <v>0</v>
      </c>
      <c r="J114" s="112">
        <v>0</v>
      </c>
      <c r="K114" s="112">
        <v>0</v>
      </c>
      <c r="L114" s="112">
        <v>2</v>
      </c>
      <c r="M114" s="112">
        <v>0</v>
      </c>
      <c r="N114" s="112">
        <v>0</v>
      </c>
      <c r="O114" s="112">
        <v>26</v>
      </c>
      <c r="P114" s="112"/>
      <c r="Q114" s="112">
        <v>0</v>
      </c>
      <c r="R114" s="112">
        <v>0</v>
      </c>
    </row>
    <row r="115" spans="1:18" s="114" customFormat="1" ht="14.25">
      <c r="A115" s="111"/>
      <c r="B115" s="180" t="s">
        <v>235</v>
      </c>
      <c r="C115" s="112">
        <v>0</v>
      </c>
      <c r="D115" s="112">
        <v>0</v>
      </c>
      <c r="E115" s="112">
        <v>0</v>
      </c>
      <c r="F115" s="112">
        <v>0</v>
      </c>
      <c r="G115" s="112">
        <v>0</v>
      </c>
      <c r="H115" s="112">
        <v>0</v>
      </c>
      <c r="I115" s="112">
        <v>0</v>
      </c>
      <c r="J115" s="112">
        <v>0</v>
      </c>
      <c r="K115" s="112">
        <v>0</v>
      </c>
      <c r="L115" s="112">
        <v>0</v>
      </c>
      <c r="M115" s="112">
        <v>0</v>
      </c>
      <c r="N115" s="112">
        <v>0</v>
      </c>
      <c r="O115" s="112">
        <v>0</v>
      </c>
      <c r="P115" s="112"/>
      <c r="Q115" s="112">
        <v>0</v>
      </c>
      <c r="R115" s="112">
        <v>0</v>
      </c>
    </row>
    <row r="116" spans="1:18" s="114" customFormat="1" ht="14.25">
      <c r="A116" s="111"/>
      <c r="B116" s="169" t="s">
        <v>236</v>
      </c>
      <c r="C116" s="112">
        <v>0</v>
      </c>
      <c r="D116" s="112">
        <v>0</v>
      </c>
      <c r="E116" s="112">
        <v>0</v>
      </c>
      <c r="F116" s="112">
        <v>0</v>
      </c>
      <c r="G116" s="112">
        <v>0</v>
      </c>
      <c r="H116" s="112">
        <v>0</v>
      </c>
      <c r="I116" s="112">
        <v>0</v>
      </c>
      <c r="J116" s="112">
        <v>0</v>
      </c>
      <c r="K116" s="112">
        <v>0</v>
      </c>
      <c r="L116" s="112">
        <v>0</v>
      </c>
      <c r="M116" s="112">
        <v>0</v>
      </c>
      <c r="N116" s="112">
        <v>0</v>
      </c>
      <c r="O116" s="112">
        <v>0</v>
      </c>
      <c r="P116" s="112"/>
      <c r="Q116" s="112">
        <v>0</v>
      </c>
      <c r="R116" s="112">
        <v>0</v>
      </c>
    </row>
    <row r="117" spans="1:18" s="114" customFormat="1" ht="14.25">
      <c r="A117" s="111"/>
      <c r="B117" s="169" t="s">
        <v>237</v>
      </c>
      <c r="C117" s="112">
        <v>0</v>
      </c>
      <c r="D117" s="112">
        <v>0</v>
      </c>
      <c r="E117" s="112">
        <v>0</v>
      </c>
      <c r="F117" s="112">
        <v>0</v>
      </c>
      <c r="G117" s="112">
        <v>0</v>
      </c>
      <c r="H117" s="112">
        <v>0</v>
      </c>
      <c r="I117" s="112">
        <v>0</v>
      </c>
      <c r="J117" s="112">
        <v>0</v>
      </c>
      <c r="K117" s="112">
        <v>0</v>
      </c>
      <c r="L117" s="112">
        <v>0</v>
      </c>
      <c r="M117" s="112">
        <v>0</v>
      </c>
      <c r="N117" s="112">
        <v>0</v>
      </c>
      <c r="O117" s="112">
        <v>0</v>
      </c>
      <c r="P117" s="112"/>
      <c r="Q117" s="112">
        <v>0</v>
      </c>
      <c r="R117" s="112">
        <v>0</v>
      </c>
    </row>
    <row r="118" spans="1:18" s="114" customFormat="1" ht="14.25">
      <c r="A118" s="111"/>
      <c r="B118" s="169" t="s">
        <v>295</v>
      </c>
      <c r="C118" s="112">
        <v>0</v>
      </c>
      <c r="D118" s="112">
        <v>0</v>
      </c>
      <c r="E118" s="112">
        <v>0</v>
      </c>
      <c r="F118" s="112">
        <v>0</v>
      </c>
      <c r="G118" s="112">
        <v>0</v>
      </c>
      <c r="H118" s="112">
        <v>0</v>
      </c>
      <c r="I118" s="112">
        <v>0</v>
      </c>
      <c r="J118" s="112">
        <v>0</v>
      </c>
      <c r="K118" s="112">
        <v>0</v>
      </c>
      <c r="L118" s="112">
        <v>0</v>
      </c>
      <c r="M118" s="112">
        <v>0</v>
      </c>
      <c r="N118" s="112">
        <v>0</v>
      </c>
      <c r="O118" s="112">
        <v>0</v>
      </c>
      <c r="P118" s="112"/>
      <c r="Q118" s="112">
        <v>0</v>
      </c>
      <c r="R118" s="112">
        <v>0</v>
      </c>
    </row>
    <row r="119" spans="1:18" s="114" customFormat="1" ht="14.25">
      <c r="A119" s="111"/>
      <c r="B119" s="169" t="s">
        <v>238</v>
      </c>
      <c r="C119" s="112">
        <v>0</v>
      </c>
      <c r="D119" s="112">
        <v>0</v>
      </c>
      <c r="E119" s="112">
        <v>0</v>
      </c>
      <c r="F119" s="112">
        <v>0</v>
      </c>
      <c r="G119" s="112">
        <v>0</v>
      </c>
      <c r="H119" s="112">
        <v>0</v>
      </c>
      <c r="I119" s="112">
        <v>0</v>
      </c>
      <c r="J119" s="112">
        <v>0</v>
      </c>
      <c r="K119" s="112">
        <v>0</v>
      </c>
      <c r="L119" s="112">
        <v>0</v>
      </c>
      <c r="M119" s="112">
        <v>0</v>
      </c>
      <c r="N119" s="112">
        <v>0</v>
      </c>
      <c r="O119" s="112">
        <v>0</v>
      </c>
      <c r="P119" s="112"/>
      <c r="Q119" s="112">
        <v>0</v>
      </c>
      <c r="R119" s="112">
        <v>0</v>
      </c>
    </row>
    <row r="120" spans="1:18" s="114" customFormat="1" ht="14.25">
      <c r="A120" s="111"/>
      <c r="B120" s="169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</row>
    <row r="121" spans="1:18" s="114" customFormat="1">
      <c r="A121" s="111"/>
      <c r="B121" s="111" t="s">
        <v>104</v>
      </c>
      <c r="C121" s="111">
        <v>0</v>
      </c>
      <c r="D121" s="111">
        <v>0</v>
      </c>
      <c r="E121" s="111">
        <v>32</v>
      </c>
      <c r="F121" s="111">
        <v>0</v>
      </c>
      <c r="G121" s="111">
        <v>0</v>
      </c>
      <c r="H121" s="111">
        <v>0</v>
      </c>
      <c r="I121" s="111">
        <v>0</v>
      </c>
      <c r="J121" s="111">
        <v>0</v>
      </c>
      <c r="K121" s="111">
        <v>0</v>
      </c>
      <c r="L121" s="111">
        <v>2</v>
      </c>
      <c r="M121" s="111">
        <v>0</v>
      </c>
      <c r="N121" s="111">
        <v>0</v>
      </c>
      <c r="O121" s="111">
        <v>34</v>
      </c>
      <c r="P121" s="111"/>
      <c r="Q121" s="111">
        <v>0</v>
      </c>
      <c r="R121" s="111">
        <v>0</v>
      </c>
    </row>
    <row r="122" spans="1:18">
      <c r="A122" s="111"/>
      <c r="B122" s="111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O122" s="194"/>
      <c r="P122" s="194"/>
      <c r="Q122" s="116"/>
    </row>
    <row r="123" spans="1:18" s="114" customFormat="1" ht="14.25">
      <c r="A123" s="285" t="s">
        <v>311</v>
      </c>
      <c r="B123" s="180" t="s">
        <v>216</v>
      </c>
      <c r="C123" s="112">
        <v>0</v>
      </c>
      <c r="D123" s="112">
        <v>0</v>
      </c>
      <c r="E123" s="112">
        <v>0</v>
      </c>
      <c r="F123" s="112">
        <v>0</v>
      </c>
      <c r="G123" s="112">
        <v>0</v>
      </c>
      <c r="H123" s="112">
        <v>0</v>
      </c>
      <c r="I123" s="112">
        <v>0</v>
      </c>
      <c r="J123" s="112">
        <v>0</v>
      </c>
      <c r="K123" s="112">
        <v>0</v>
      </c>
      <c r="L123" s="112">
        <v>0</v>
      </c>
      <c r="M123" s="112">
        <v>0</v>
      </c>
      <c r="N123" s="112">
        <v>0</v>
      </c>
      <c r="O123" s="112">
        <v>0</v>
      </c>
      <c r="P123" s="112"/>
      <c r="Q123" s="112">
        <v>0</v>
      </c>
      <c r="R123" s="112">
        <v>0</v>
      </c>
    </row>
    <row r="124" spans="1:18" s="114" customFormat="1" ht="14.25">
      <c r="A124" s="111"/>
      <c r="B124" s="180" t="s">
        <v>217</v>
      </c>
      <c r="C124" s="112">
        <v>0</v>
      </c>
      <c r="D124" s="112">
        <v>0</v>
      </c>
      <c r="E124" s="112">
        <v>0</v>
      </c>
      <c r="F124" s="112">
        <v>0</v>
      </c>
      <c r="G124" s="112">
        <v>0</v>
      </c>
      <c r="H124" s="112">
        <v>0</v>
      </c>
      <c r="I124" s="112">
        <v>0</v>
      </c>
      <c r="J124" s="112">
        <v>0</v>
      </c>
      <c r="K124" s="112">
        <v>0</v>
      </c>
      <c r="L124" s="112">
        <v>0</v>
      </c>
      <c r="M124" s="112">
        <v>0</v>
      </c>
      <c r="N124" s="112">
        <v>0</v>
      </c>
      <c r="O124" s="112">
        <v>0</v>
      </c>
      <c r="P124" s="112"/>
      <c r="Q124" s="112">
        <v>0</v>
      </c>
      <c r="R124" s="112">
        <v>0</v>
      </c>
    </row>
    <row r="125" spans="1:18" s="114" customFormat="1" ht="14.25">
      <c r="A125" s="111"/>
      <c r="B125" s="180" t="s">
        <v>218</v>
      </c>
      <c r="C125" s="112">
        <v>0</v>
      </c>
      <c r="D125" s="112">
        <v>0</v>
      </c>
      <c r="E125" s="112">
        <v>0</v>
      </c>
      <c r="F125" s="112">
        <v>0</v>
      </c>
      <c r="G125" s="112">
        <v>0</v>
      </c>
      <c r="H125" s="112">
        <v>0</v>
      </c>
      <c r="I125" s="112">
        <v>0</v>
      </c>
      <c r="J125" s="112">
        <v>0</v>
      </c>
      <c r="K125" s="112">
        <v>0</v>
      </c>
      <c r="L125" s="112">
        <v>0</v>
      </c>
      <c r="M125" s="112">
        <v>0</v>
      </c>
      <c r="N125" s="112">
        <v>0</v>
      </c>
      <c r="O125" s="112">
        <v>0</v>
      </c>
      <c r="P125" s="112"/>
      <c r="Q125" s="112">
        <v>0</v>
      </c>
      <c r="R125" s="112">
        <v>0</v>
      </c>
    </row>
    <row r="126" spans="1:18" s="114" customFormat="1" ht="14.25">
      <c r="A126" s="111"/>
      <c r="B126" s="180" t="s">
        <v>219</v>
      </c>
      <c r="C126" s="112">
        <v>0</v>
      </c>
      <c r="D126" s="112">
        <v>0</v>
      </c>
      <c r="E126" s="112">
        <v>0</v>
      </c>
      <c r="F126" s="112">
        <v>0</v>
      </c>
      <c r="G126" s="112">
        <v>0</v>
      </c>
      <c r="H126" s="112">
        <v>0</v>
      </c>
      <c r="I126" s="112">
        <v>0</v>
      </c>
      <c r="J126" s="112">
        <v>0</v>
      </c>
      <c r="K126" s="112">
        <v>0</v>
      </c>
      <c r="L126" s="112">
        <v>0</v>
      </c>
      <c r="M126" s="112">
        <v>0</v>
      </c>
      <c r="N126" s="112">
        <v>0</v>
      </c>
      <c r="O126" s="112">
        <v>0</v>
      </c>
      <c r="P126" s="112"/>
      <c r="Q126" s="112">
        <v>0</v>
      </c>
      <c r="R126" s="112">
        <v>0</v>
      </c>
    </row>
    <row r="127" spans="1:18" s="114" customFormat="1" ht="14.25">
      <c r="A127" s="111"/>
      <c r="B127" s="180" t="s">
        <v>220</v>
      </c>
      <c r="C127" s="112">
        <v>0</v>
      </c>
      <c r="D127" s="112">
        <v>0</v>
      </c>
      <c r="E127" s="112">
        <v>0</v>
      </c>
      <c r="F127" s="112">
        <v>0</v>
      </c>
      <c r="G127" s="112">
        <v>0</v>
      </c>
      <c r="H127" s="112">
        <v>0</v>
      </c>
      <c r="I127" s="112">
        <v>0</v>
      </c>
      <c r="J127" s="112">
        <v>0</v>
      </c>
      <c r="K127" s="112">
        <v>0</v>
      </c>
      <c r="L127" s="112">
        <v>0</v>
      </c>
      <c r="M127" s="112">
        <v>0</v>
      </c>
      <c r="N127" s="112">
        <v>0</v>
      </c>
      <c r="O127" s="112">
        <v>0</v>
      </c>
      <c r="P127" s="112"/>
      <c r="Q127" s="112">
        <v>0</v>
      </c>
      <c r="R127" s="112">
        <v>0</v>
      </c>
    </row>
    <row r="128" spans="1:18" s="114" customFormat="1" ht="14.25">
      <c r="A128" s="111"/>
      <c r="B128" s="180" t="s">
        <v>221</v>
      </c>
      <c r="C128" s="112">
        <v>0</v>
      </c>
      <c r="D128" s="112">
        <v>0</v>
      </c>
      <c r="E128" s="112">
        <v>0</v>
      </c>
      <c r="F128" s="112">
        <v>0</v>
      </c>
      <c r="G128" s="112">
        <v>0</v>
      </c>
      <c r="H128" s="112">
        <v>0</v>
      </c>
      <c r="I128" s="112">
        <v>0</v>
      </c>
      <c r="J128" s="112">
        <v>0</v>
      </c>
      <c r="K128" s="112">
        <v>0</v>
      </c>
      <c r="L128" s="112">
        <v>0</v>
      </c>
      <c r="M128" s="112">
        <v>0</v>
      </c>
      <c r="N128" s="112">
        <v>0</v>
      </c>
      <c r="O128" s="112">
        <v>0</v>
      </c>
      <c r="P128" s="112"/>
      <c r="Q128" s="112">
        <v>0</v>
      </c>
      <c r="R128" s="112">
        <v>0</v>
      </c>
    </row>
    <row r="129" spans="1:18" s="114" customFormat="1" ht="14.25">
      <c r="A129" s="111"/>
      <c r="B129" s="180" t="s">
        <v>222</v>
      </c>
      <c r="C129" s="112">
        <v>0</v>
      </c>
      <c r="D129" s="112">
        <v>0</v>
      </c>
      <c r="E129" s="112">
        <v>0</v>
      </c>
      <c r="F129" s="112">
        <v>0</v>
      </c>
      <c r="G129" s="112">
        <v>0</v>
      </c>
      <c r="H129" s="112">
        <v>0</v>
      </c>
      <c r="I129" s="112">
        <v>0</v>
      </c>
      <c r="J129" s="112">
        <v>0</v>
      </c>
      <c r="K129" s="112">
        <v>0</v>
      </c>
      <c r="L129" s="112">
        <v>0</v>
      </c>
      <c r="M129" s="112">
        <v>0</v>
      </c>
      <c r="N129" s="112">
        <v>0</v>
      </c>
      <c r="O129" s="112">
        <v>0</v>
      </c>
      <c r="P129" s="112"/>
      <c r="Q129" s="112">
        <v>0</v>
      </c>
      <c r="R129" s="112">
        <v>0</v>
      </c>
    </row>
    <row r="130" spans="1:18" s="114" customFormat="1" ht="14.25">
      <c r="A130" s="111"/>
      <c r="B130" s="180" t="s">
        <v>223</v>
      </c>
      <c r="C130" s="112">
        <v>0</v>
      </c>
      <c r="D130" s="112">
        <v>0</v>
      </c>
      <c r="E130" s="112">
        <v>0</v>
      </c>
      <c r="F130" s="112">
        <v>0</v>
      </c>
      <c r="G130" s="112">
        <v>0</v>
      </c>
      <c r="H130" s="112">
        <v>0</v>
      </c>
      <c r="I130" s="112">
        <v>0</v>
      </c>
      <c r="J130" s="112">
        <v>0</v>
      </c>
      <c r="K130" s="112">
        <v>0</v>
      </c>
      <c r="L130" s="112">
        <v>0</v>
      </c>
      <c r="M130" s="112">
        <v>0</v>
      </c>
      <c r="N130" s="112">
        <v>0</v>
      </c>
      <c r="O130" s="112">
        <v>0</v>
      </c>
      <c r="P130" s="112"/>
      <c r="Q130" s="112">
        <v>0</v>
      </c>
      <c r="R130" s="112">
        <v>0</v>
      </c>
    </row>
    <row r="131" spans="1:18" s="114" customFormat="1" ht="14.25">
      <c r="A131" s="111"/>
      <c r="B131" s="180" t="s">
        <v>224</v>
      </c>
      <c r="C131" s="112">
        <v>0</v>
      </c>
      <c r="D131" s="112">
        <v>0</v>
      </c>
      <c r="E131" s="112">
        <v>0</v>
      </c>
      <c r="F131" s="112">
        <v>0</v>
      </c>
      <c r="G131" s="112">
        <v>0</v>
      </c>
      <c r="H131" s="112">
        <v>0</v>
      </c>
      <c r="I131" s="112">
        <v>0</v>
      </c>
      <c r="J131" s="112">
        <v>0</v>
      </c>
      <c r="K131" s="112">
        <v>0</v>
      </c>
      <c r="L131" s="112">
        <v>0</v>
      </c>
      <c r="M131" s="112">
        <v>0</v>
      </c>
      <c r="N131" s="112">
        <v>0</v>
      </c>
      <c r="O131" s="112">
        <v>0</v>
      </c>
      <c r="P131" s="112"/>
      <c r="Q131" s="112">
        <v>0</v>
      </c>
      <c r="R131" s="112">
        <v>0</v>
      </c>
    </row>
    <row r="132" spans="1:18" s="114" customFormat="1" ht="14.25">
      <c r="A132" s="111"/>
      <c r="B132" s="180" t="s">
        <v>225</v>
      </c>
      <c r="C132" s="112">
        <v>0</v>
      </c>
      <c r="D132" s="112">
        <v>0</v>
      </c>
      <c r="E132" s="112">
        <v>0</v>
      </c>
      <c r="F132" s="112">
        <v>0</v>
      </c>
      <c r="G132" s="112">
        <v>0</v>
      </c>
      <c r="H132" s="112">
        <v>0</v>
      </c>
      <c r="I132" s="112">
        <v>0</v>
      </c>
      <c r="J132" s="112">
        <v>0</v>
      </c>
      <c r="K132" s="112">
        <v>0</v>
      </c>
      <c r="L132" s="112">
        <v>0</v>
      </c>
      <c r="M132" s="112">
        <v>0</v>
      </c>
      <c r="N132" s="112">
        <v>0</v>
      </c>
      <c r="O132" s="112">
        <v>0</v>
      </c>
      <c r="P132" s="112"/>
      <c r="Q132" s="112">
        <v>0</v>
      </c>
      <c r="R132" s="112">
        <v>0</v>
      </c>
    </row>
    <row r="133" spans="1:18" s="114" customFormat="1" ht="14.25">
      <c r="A133" s="111"/>
      <c r="B133" s="180" t="s">
        <v>226</v>
      </c>
      <c r="C133" s="112">
        <v>0</v>
      </c>
      <c r="D133" s="112">
        <v>0</v>
      </c>
      <c r="E133" s="112">
        <v>0</v>
      </c>
      <c r="F133" s="112">
        <v>0</v>
      </c>
      <c r="G133" s="112">
        <v>0</v>
      </c>
      <c r="H133" s="112">
        <v>0</v>
      </c>
      <c r="I133" s="112">
        <v>0</v>
      </c>
      <c r="J133" s="112">
        <v>0</v>
      </c>
      <c r="K133" s="112">
        <v>0</v>
      </c>
      <c r="L133" s="112">
        <v>0</v>
      </c>
      <c r="M133" s="112">
        <v>0</v>
      </c>
      <c r="N133" s="112">
        <v>0</v>
      </c>
      <c r="O133" s="112">
        <v>0</v>
      </c>
      <c r="P133" s="112"/>
      <c r="Q133" s="112">
        <v>0</v>
      </c>
      <c r="R133" s="112">
        <v>0</v>
      </c>
    </row>
    <row r="134" spans="1:18" s="114" customFormat="1" ht="14.25">
      <c r="A134" s="111"/>
      <c r="B134" s="180" t="s">
        <v>227</v>
      </c>
      <c r="C134" s="112">
        <v>0</v>
      </c>
      <c r="D134" s="112">
        <v>0</v>
      </c>
      <c r="E134" s="112">
        <v>0</v>
      </c>
      <c r="F134" s="112">
        <v>0</v>
      </c>
      <c r="G134" s="112">
        <v>0</v>
      </c>
      <c r="H134" s="112">
        <v>0</v>
      </c>
      <c r="I134" s="112">
        <v>0</v>
      </c>
      <c r="J134" s="112">
        <v>0</v>
      </c>
      <c r="K134" s="112">
        <v>0</v>
      </c>
      <c r="L134" s="112">
        <v>0</v>
      </c>
      <c r="M134" s="112">
        <v>0</v>
      </c>
      <c r="N134" s="112">
        <v>0</v>
      </c>
      <c r="O134" s="112">
        <v>0</v>
      </c>
      <c r="P134" s="112"/>
      <c r="Q134" s="112">
        <v>0</v>
      </c>
      <c r="R134" s="112">
        <v>0</v>
      </c>
    </row>
    <row r="135" spans="1:18" s="114" customFormat="1" ht="14.25">
      <c r="A135" s="111"/>
      <c r="B135" s="180" t="s">
        <v>228</v>
      </c>
      <c r="C135" s="112">
        <v>0</v>
      </c>
      <c r="D135" s="112">
        <v>0</v>
      </c>
      <c r="E135" s="112">
        <v>0</v>
      </c>
      <c r="F135" s="112">
        <v>0</v>
      </c>
      <c r="G135" s="112">
        <v>0</v>
      </c>
      <c r="H135" s="112">
        <v>0</v>
      </c>
      <c r="I135" s="112">
        <v>0</v>
      </c>
      <c r="J135" s="112">
        <v>0</v>
      </c>
      <c r="K135" s="112">
        <v>0</v>
      </c>
      <c r="L135" s="112">
        <v>0</v>
      </c>
      <c r="M135" s="112">
        <v>0</v>
      </c>
      <c r="N135" s="112">
        <v>0</v>
      </c>
      <c r="O135" s="112">
        <v>0</v>
      </c>
      <c r="P135" s="112"/>
      <c r="Q135" s="112">
        <v>0</v>
      </c>
      <c r="R135" s="112">
        <v>0</v>
      </c>
    </row>
    <row r="136" spans="1:18" s="114" customFormat="1" ht="14.25">
      <c r="A136" s="111"/>
      <c r="B136" s="180" t="s">
        <v>229</v>
      </c>
      <c r="C136" s="112">
        <v>0</v>
      </c>
      <c r="D136" s="112">
        <v>0</v>
      </c>
      <c r="E136" s="112">
        <v>0</v>
      </c>
      <c r="F136" s="112">
        <v>0</v>
      </c>
      <c r="G136" s="112">
        <v>0</v>
      </c>
      <c r="H136" s="112">
        <v>0</v>
      </c>
      <c r="I136" s="112">
        <v>0</v>
      </c>
      <c r="J136" s="112">
        <v>0</v>
      </c>
      <c r="K136" s="112">
        <v>0</v>
      </c>
      <c r="L136" s="112">
        <v>0</v>
      </c>
      <c r="M136" s="112">
        <v>0</v>
      </c>
      <c r="N136" s="112">
        <v>0</v>
      </c>
      <c r="O136" s="112">
        <v>0</v>
      </c>
      <c r="P136" s="112"/>
      <c r="Q136" s="112">
        <v>0</v>
      </c>
      <c r="R136" s="112">
        <v>0</v>
      </c>
    </row>
    <row r="137" spans="1:18" s="114" customFormat="1" ht="14.25">
      <c r="A137" s="111"/>
      <c r="B137" s="180" t="s">
        <v>230</v>
      </c>
      <c r="C137" s="112">
        <v>0</v>
      </c>
      <c r="D137" s="112">
        <v>0</v>
      </c>
      <c r="E137" s="112">
        <v>0</v>
      </c>
      <c r="F137" s="112">
        <v>0</v>
      </c>
      <c r="G137" s="112">
        <v>0</v>
      </c>
      <c r="H137" s="112">
        <v>0</v>
      </c>
      <c r="I137" s="112">
        <v>0</v>
      </c>
      <c r="J137" s="112">
        <v>0</v>
      </c>
      <c r="K137" s="112">
        <v>0</v>
      </c>
      <c r="L137" s="112">
        <v>0</v>
      </c>
      <c r="M137" s="112">
        <v>0</v>
      </c>
      <c r="N137" s="112">
        <v>0</v>
      </c>
      <c r="O137" s="112">
        <v>0</v>
      </c>
      <c r="P137" s="112"/>
      <c r="Q137" s="112">
        <v>0</v>
      </c>
      <c r="R137" s="112">
        <v>0</v>
      </c>
    </row>
    <row r="138" spans="1:18" s="114" customFormat="1" ht="14.25">
      <c r="A138" s="111"/>
      <c r="B138" s="180" t="s">
        <v>292</v>
      </c>
      <c r="C138" s="112">
        <v>0</v>
      </c>
      <c r="D138" s="112">
        <v>0</v>
      </c>
      <c r="E138" s="112">
        <v>8</v>
      </c>
      <c r="F138" s="112">
        <v>0</v>
      </c>
      <c r="G138" s="112">
        <v>0</v>
      </c>
      <c r="H138" s="112">
        <v>0</v>
      </c>
      <c r="I138" s="112">
        <v>0</v>
      </c>
      <c r="J138" s="112">
        <v>0</v>
      </c>
      <c r="K138" s="112">
        <v>0</v>
      </c>
      <c r="L138" s="112">
        <v>0</v>
      </c>
      <c r="M138" s="112">
        <v>0</v>
      </c>
      <c r="N138" s="112">
        <v>0</v>
      </c>
      <c r="O138" s="112">
        <v>8</v>
      </c>
      <c r="P138" s="112"/>
      <c r="Q138" s="112">
        <v>0</v>
      </c>
      <c r="R138" s="112">
        <v>0</v>
      </c>
    </row>
    <row r="139" spans="1:18" s="114" customFormat="1" ht="14.25">
      <c r="A139" s="111"/>
      <c r="B139" s="180" t="s">
        <v>231</v>
      </c>
      <c r="C139" s="112">
        <v>0</v>
      </c>
      <c r="D139" s="112">
        <v>0</v>
      </c>
      <c r="E139" s="112">
        <v>0</v>
      </c>
      <c r="F139" s="112">
        <v>0</v>
      </c>
      <c r="G139" s="112">
        <v>0</v>
      </c>
      <c r="H139" s="112">
        <v>0</v>
      </c>
      <c r="I139" s="112">
        <v>0</v>
      </c>
      <c r="J139" s="112">
        <v>0</v>
      </c>
      <c r="K139" s="112">
        <v>0</v>
      </c>
      <c r="L139" s="112">
        <v>0</v>
      </c>
      <c r="M139" s="112">
        <v>0</v>
      </c>
      <c r="N139" s="112">
        <v>0</v>
      </c>
      <c r="O139" s="112">
        <v>0</v>
      </c>
      <c r="P139" s="112"/>
      <c r="Q139" s="112">
        <v>0</v>
      </c>
      <c r="R139" s="112">
        <v>0</v>
      </c>
    </row>
    <row r="140" spans="1:18" s="114" customFormat="1" ht="14.25">
      <c r="A140" s="111"/>
      <c r="B140" s="180" t="s">
        <v>232</v>
      </c>
      <c r="C140" s="112">
        <v>0</v>
      </c>
      <c r="D140" s="112">
        <v>0</v>
      </c>
      <c r="E140" s="112">
        <v>0</v>
      </c>
      <c r="F140" s="112">
        <v>0</v>
      </c>
      <c r="G140" s="112">
        <v>0</v>
      </c>
      <c r="H140" s="112">
        <v>0</v>
      </c>
      <c r="I140" s="112">
        <v>0</v>
      </c>
      <c r="J140" s="112">
        <v>0</v>
      </c>
      <c r="K140" s="112">
        <v>0</v>
      </c>
      <c r="L140" s="112">
        <v>0</v>
      </c>
      <c r="M140" s="112">
        <v>0</v>
      </c>
      <c r="N140" s="112">
        <v>0</v>
      </c>
      <c r="O140" s="112">
        <v>0</v>
      </c>
      <c r="P140" s="112"/>
      <c r="Q140" s="112">
        <v>0</v>
      </c>
      <c r="R140" s="112">
        <v>0</v>
      </c>
    </row>
    <row r="141" spans="1:18" s="114" customFormat="1" ht="14.25">
      <c r="A141" s="111"/>
      <c r="B141" s="180" t="s">
        <v>233</v>
      </c>
      <c r="C141" s="112">
        <v>0</v>
      </c>
      <c r="D141" s="112">
        <v>0</v>
      </c>
      <c r="E141" s="112">
        <v>0</v>
      </c>
      <c r="F141" s="112">
        <v>38</v>
      </c>
      <c r="G141" s="112">
        <v>0</v>
      </c>
      <c r="H141" s="112">
        <v>0</v>
      </c>
      <c r="I141" s="112">
        <v>0</v>
      </c>
      <c r="J141" s="112">
        <v>0</v>
      </c>
      <c r="K141" s="112">
        <v>0</v>
      </c>
      <c r="L141" s="112">
        <v>0</v>
      </c>
      <c r="M141" s="112">
        <v>0</v>
      </c>
      <c r="N141" s="112">
        <v>0</v>
      </c>
      <c r="O141" s="112">
        <v>38</v>
      </c>
      <c r="P141" s="112"/>
      <c r="Q141" s="112">
        <v>0</v>
      </c>
      <c r="R141" s="112">
        <v>0</v>
      </c>
    </row>
    <row r="142" spans="1:18" s="114" customFormat="1" ht="14.25">
      <c r="A142" s="111"/>
      <c r="B142" s="180" t="s">
        <v>234</v>
      </c>
      <c r="C142" s="112">
        <v>0</v>
      </c>
      <c r="D142" s="112">
        <v>0</v>
      </c>
      <c r="E142" s="112">
        <v>24</v>
      </c>
      <c r="F142" s="112">
        <v>0</v>
      </c>
      <c r="G142" s="112">
        <v>0</v>
      </c>
      <c r="H142" s="112">
        <v>0</v>
      </c>
      <c r="I142" s="112">
        <v>0</v>
      </c>
      <c r="J142" s="112">
        <v>0</v>
      </c>
      <c r="K142" s="112">
        <v>0</v>
      </c>
      <c r="L142" s="112">
        <v>2</v>
      </c>
      <c r="M142" s="112">
        <v>0</v>
      </c>
      <c r="N142" s="112">
        <v>0</v>
      </c>
      <c r="O142" s="112">
        <v>26</v>
      </c>
      <c r="P142" s="112"/>
      <c r="Q142" s="112">
        <v>0</v>
      </c>
      <c r="R142" s="112">
        <v>0</v>
      </c>
    </row>
    <row r="143" spans="1:18" s="114" customFormat="1" ht="14.25">
      <c r="A143" s="111"/>
      <c r="B143" s="180" t="s">
        <v>235</v>
      </c>
      <c r="C143" s="112">
        <v>0</v>
      </c>
      <c r="D143" s="112">
        <v>0</v>
      </c>
      <c r="E143" s="112">
        <v>0</v>
      </c>
      <c r="F143" s="112">
        <v>0</v>
      </c>
      <c r="G143" s="112">
        <v>0</v>
      </c>
      <c r="H143" s="112">
        <v>0</v>
      </c>
      <c r="I143" s="112">
        <v>0</v>
      </c>
      <c r="J143" s="112">
        <v>0</v>
      </c>
      <c r="K143" s="112">
        <v>0</v>
      </c>
      <c r="L143" s="112">
        <v>0</v>
      </c>
      <c r="M143" s="112">
        <v>0</v>
      </c>
      <c r="N143" s="112">
        <v>0</v>
      </c>
      <c r="O143" s="112">
        <v>0</v>
      </c>
      <c r="P143" s="112"/>
      <c r="Q143" s="112">
        <v>0</v>
      </c>
      <c r="R143" s="112">
        <v>0</v>
      </c>
    </row>
    <row r="144" spans="1:18" s="114" customFormat="1" ht="14.25">
      <c r="A144" s="111"/>
      <c r="B144" s="169" t="s">
        <v>236</v>
      </c>
      <c r="C144" s="112">
        <v>0</v>
      </c>
      <c r="D144" s="112">
        <v>0</v>
      </c>
      <c r="E144" s="112">
        <v>0</v>
      </c>
      <c r="F144" s="112">
        <v>0</v>
      </c>
      <c r="G144" s="112">
        <v>0</v>
      </c>
      <c r="H144" s="112">
        <v>0</v>
      </c>
      <c r="I144" s="112">
        <v>0</v>
      </c>
      <c r="J144" s="112">
        <v>0</v>
      </c>
      <c r="K144" s="112">
        <v>0</v>
      </c>
      <c r="L144" s="112">
        <v>0</v>
      </c>
      <c r="M144" s="112">
        <v>0</v>
      </c>
      <c r="N144" s="112">
        <v>0</v>
      </c>
      <c r="O144" s="112">
        <v>0</v>
      </c>
      <c r="P144" s="112"/>
      <c r="Q144" s="112">
        <v>0</v>
      </c>
      <c r="R144" s="112">
        <v>0</v>
      </c>
    </row>
    <row r="145" spans="1:18" s="114" customFormat="1" ht="14.25">
      <c r="A145" s="111"/>
      <c r="B145" s="169" t="s">
        <v>237</v>
      </c>
      <c r="C145" s="112">
        <v>0</v>
      </c>
      <c r="D145" s="112">
        <v>0</v>
      </c>
      <c r="E145" s="112">
        <v>0</v>
      </c>
      <c r="F145" s="112">
        <v>0</v>
      </c>
      <c r="G145" s="112">
        <v>0</v>
      </c>
      <c r="H145" s="112">
        <v>0</v>
      </c>
      <c r="I145" s="112">
        <v>0</v>
      </c>
      <c r="J145" s="112">
        <v>0</v>
      </c>
      <c r="K145" s="112">
        <v>0</v>
      </c>
      <c r="L145" s="112">
        <v>0</v>
      </c>
      <c r="M145" s="112">
        <v>0</v>
      </c>
      <c r="N145" s="112">
        <v>0</v>
      </c>
      <c r="O145" s="112">
        <v>0</v>
      </c>
      <c r="P145" s="112"/>
      <c r="Q145" s="112">
        <v>0</v>
      </c>
      <c r="R145" s="112">
        <v>0</v>
      </c>
    </row>
    <row r="146" spans="1:18" s="114" customFormat="1" ht="14.25">
      <c r="A146" s="111"/>
      <c r="B146" s="169" t="s">
        <v>295</v>
      </c>
      <c r="C146" s="112">
        <v>0</v>
      </c>
      <c r="D146" s="112">
        <v>0</v>
      </c>
      <c r="E146" s="112">
        <v>0</v>
      </c>
      <c r="F146" s="112">
        <v>0</v>
      </c>
      <c r="G146" s="112">
        <v>0</v>
      </c>
      <c r="H146" s="112">
        <v>0</v>
      </c>
      <c r="I146" s="112">
        <v>0</v>
      </c>
      <c r="J146" s="112">
        <v>0</v>
      </c>
      <c r="K146" s="112">
        <v>0</v>
      </c>
      <c r="L146" s="112">
        <v>0</v>
      </c>
      <c r="M146" s="112">
        <v>0</v>
      </c>
      <c r="N146" s="112">
        <v>0</v>
      </c>
      <c r="O146" s="112">
        <v>0</v>
      </c>
      <c r="P146" s="112"/>
      <c r="Q146" s="112">
        <v>0</v>
      </c>
      <c r="R146" s="112">
        <v>0</v>
      </c>
    </row>
    <row r="147" spans="1:18" s="114" customFormat="1" ht="14.25">
      <c r="A147" s="111"/>
      <c r="B147" s="169" t="s">
        <v>238</v>
      </c>
      <c r="C147" s="112">
        <v>0</v>
      </c>
      <c r="D147" s="112">
        <v>0</v>
      </c>
      <c r="E147" s="112">
        <v>0</v>
      </c>
      <c r="F147" s="112">
        <v>0</v>
      </c>
      <c r="G147" s="112">
        <v>0</v>
      </c>
      <c r="H147" s="112">
        <v>0</v>
      </c>
      <c r="I147" s="112">
        <v>0</v>
      </c>
      <c r="J147" s="112">
        <v>0</v>
      </c>
      <c r="K147" s="112">
        <v>0</v>
      </c>
      <c r="L147" s="112">
        <v>0</v>
      </c>
      <c r="M147" s="112">
        <v>0</v>
      </c>
      <c r="N147" s="112">
        <v>0</v>
      </c>
      <c r="O147" s="112">
        <v>0</v>
      </c>
      <c r="P147" s="112"/>
      <c r="Q147" s="112">
        <v>0</v>
      </c>
      <c r="R147" s="112">
        <v>0</v>
      </c>
    </row>
    <row r="148" spans="1:18" s="114" customFormat="1" ht="14.25">
      <c r="A148" s="111"/>
      <c r="B148" s="169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</row>
    <row r="149" spans="1:18" s="114" customFormat="1">
      <c r="A149" s="111"/>
      <c r="B149" s="111" t="s">
        <v>104</v>
      </c>
      <c r="C149" s="111">
        <v>0</v>
      </c>
      <c r="D149" s="111">
        <v>0</v>
      </c>
      <c r="E149" s="111">
        <v>32</v>
      </c>
      <c r="F149" s="111">
        <v>38</v>
      </c>
      <c r="G149" s="111">
        <v>0</v>
      </c>
      <c r="H149" s="111">
        <v>0</v>
      </c>
      <c r="I149" s="111">
        <v>0</v>
      </c>
      <c r="J149" s="111">
        <v>0</v>
      </c>
      <c r="K149" s="111">
        <v>0</v>
      </c>
      <c r="L149" s="111">
        <v>2</v>
      </c>
      <c r="M149" s="111">
        <v>0</v>
      </c>
      <c r="N149" s="111">
        <v>0</v>
      </c>
      <c r="O149" s="111">
        <v>72</v>
      </c>
      <c r="P149" s="111"/>
      <c r="Q149" s="111">
        <v>0</v>
      </c>
      <c r="R149" s="111">
        <v>0</v>
      </c>
    </row>
    <row r="150" spans="1:18" s="114" customFormat="1">
      <c r="A150" s="201"/>
      <c r="B150" s="201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</row>
    <row r="151" spans="1:18" s="114" customFormat="1" ht="14.25">
      <c r="A151" s="285" t="s">
        <v>312</v>
      </c>
      <c r="B151" s="180" t="s">
        <v>216</v>
      </c>
      <c r="C151" s="112">
        <v>0</v>
      </c>
      <c r="D151" s="112">
        <v>0</v>
      </c>
      <c r="E151" s="112">
        <v>0</v>
      </c>
      <c r="F151" s="112">
        <v>0</v>
      </c>
      <c r="G151" s="112">
        <v>0</v>
      </c>
      <c r="H151" s="112">
        <v>0</v>
      </c>
      <c r="I151" s="112">
        <v>0</v>
      </c>
      <c r="J151" s="112">
        <v>0</v>
      </c>
      <c r="K151" s="112">
        <v>0</v>
      </c>
      <c r="L151" s="112">
        <v>0</v>
      </c>
      <c r="M151" s="112">
        <v>0</v>
      </c>
      <c r="N151" s="112">
        <v>0</v>
      </c>
      <c r="O151" s="112">
        <v>0</v>
      </c>
      <c r="P151" s="112"/>
      <c r="Q151" s="112">
        <v>0</v>
      </c>
      <c r="R151" s="112">
        <v>0</v>
      </c>
    </row>
    <row r="152" spans="1:18" s="114" customFormat="1" ht="14.25">
      <c r="A152" s="111"/>
      <c r="B152" s="180" t="s">
        <v>217</v>
      </c>
      <c r="C152" s="112">
        <v>0</v>
      </c>
      <c r="D152" s="112">
        <v>0</v>
      </c>
      <c r="E152" s="112">
        <v>0</v>
      </c>
      <c r="F152" s="112">
        <v>0</v>
      </c>
      <c r="G152" s="112">
        <v>0</v>
      </c>
      <c r="H152" s="112">
        <v>0</v>
      </c>
      <c r="I152" s="112">
        <v>0</v>
      </c>
      <c r="J152" s="112">
        <v>0</v>
      </c>
      <c r="K152" s="112">
        <v>0</v>
      </c>
      <c r="L152" s="112">
        <v>0</v>
      </c>
      <c r="M152" s="112">
        <v>0</v>
      </c>
      <c r="N152" s="112">
        <v>0</v>
      </c>
      <c r="O152" s="112">
        <v>0</v>
      </c>
      <c r="P152" s="112"/>
      <c r="Q152" s="112">
        <v>0</v>
      </c>
      <c r="R152" s="112">
        <v>0</v>
      </c>
    </row>
    <row r="153" spans="1:18" s="114" customFormat="1" ht="14.25">
      <c r="A153" s="111"/>
      <c r="B153" s="180" t="s">
        <v>218</v>
      </c>
      <c r="C153" s="112">
        <v>0</v>
      </c>
      <c r="D153" s="112">
        <v>0</v>
      </c>
      <c r="E153" s="112">
        <v>0</v>
      </c>
      <c r="F153" s="112">
        <v>0</v>
      </c>
      <c r="G153" s="112">
        <v>0</v>
      </c>
      <c r="H153" s="112">
        <v>0</v>
      </c>
      <c r="I153" s="112">
        <v>0</v>
      </c>
      <c r="J153" s="112">
        <v>0</v>
      </c>
      <c r="K153" s="112">
        <v>0</v>
      </c>
      <c r="L153" s="112">
        <v>0</v>
      </c>
      <c r="M153" s="112">
        <v>0</v>
      </c>
      <c r="N153" s="112">
        <v>0</v>
      </c>
      <c r="O153" s="112">
        <v>0</v>
      </c>
      <c r="P153" s="112"/>
      <c r="Q153" s="112">
        <v>0</v>
      </c>
      <c r="R153" s="112">
        <v>0</v>
      </c>
    </row>
    <row r="154" spans="1:18" s="114" customFormat="1" ht="14.25">
      <c r="A154" s="111"/>
      <c r="B154" s="180" t="s">
        <v>219</v>
      </c>
      <c r="C154" s="112">
        <v>0</v>
      </c>
      <c r="D154" s="112">
        <v>0</v>
      </c>
      <c r="E154" s="112">
        <v>0</v>
      </c>
      <c r="F154" s="112">
        <v>0</v>
      </c>
      <c r="G154" s="112">
        <v>0</v>
      </c>
      <c r="H154" s="112">
        <v>0</v>
      </c>
      <c r="I154" s="112">
        <v>0</v>
      </c>
      <c r="J154" s="112">
        <v>0</v>
      </c>
      <c r="K154" s="112">
        <v>0</v>
      </c>
      <c r="L154" s="112">
        <v>0</v>
      </c>
      <c r="M154" s="112">
        <v>0</v>
      </c>
      <c r="N154" s="112">
        <v>0</v>
      </c>
      <c r="O154" s="112">
        <v>0</v>
      </c>
      <c r="P154" s="112"/>
      <c r="Q154" s="112">
        <v>0</v>
      </c>
      <c r="R154" s="112">
        <v>0</v>
      </c>
    </row>
    <row r="155" spans="1:18" s="114" customFormat="1" ht="14.25">
      <c r="A155" s="111"/>
      <c r="B155" s="180" t="s">
        <v>220</v>
      </c>
      <c r="C155" s="112">
        <v>0</v>
      </c>
      <c r="D155" s="112">
        <v>0</v>
      </c>
      <c r="E155" s="112">
        <v>0</v>
      </c>
      <c r="F155" s="112">
        <v>0</v>
      </c>
      <c r="G155" s="112">
        <v>0</v>
      </c>
      <c r="H155" s="112">
        <v>0</v>
      </c>
      <c r="I155" s="112">
        <v>0</v>
      </c>
      <c r="J155" s="112">
        <v>0</v>
      </c>
      <c r="K155" s="112">
        <v>0</v>
      </c>
      <c r="L155" s="112">
        <v>0</v>
      </c>
      <c r="M155" s="112">
        <v>0</v>
      </c>
      <c r="N155" s="112">
        <v>0</v>
      </c>
      <c r="O155" s="112">
        <v>0</v>
      </c>
      <c r="P155" s="112"/>
      <c r="Q155" s="112">
        <v>0</v>
      </c>
      <c r="R155" s="112">
        <v>0</v>
      </c>
    </row>
    <row r="156" spans="1:18" s="114" customFormat="1" ht="14.25">
      <c r="A156" s="111"/>
      <c r="B156" s="180" t="s">
        <v>221</v>
      </c>
      <c r="C156" s="112">
        <v>0</v>
      </c>
      <c r="D156" s="112">
        <v>0</v>
      </c>
      <c r="E156" s="112">
        <v>0</v>
      </c>
      <c r="F156" s="112">
        <v>0</v>
      </c>
      <c r="G156" s="112">
        <v>0</v>
      </c>
      <c r="H156" s="112">
        <v>0</v>
      </c>
      <c r="I156" s="112">
        <v>0</v>
      </c>
      <c r="J156" s="112">
        <v>0</v>
      </c>
      <c r="K156" s="112">
        <v>0</v>
      </c>
      <c r="L156" s="112">
        <v>0</v>
      </c>
      <c r="M156" s="112">
        <v>0</v>
      </c>
      <c r="N156" s="112">
        <v>0</v>
      </c>
      <c r="O156" s="112">
        <v>0</v>
      </c>
      <c r="P156" s="112"/>
      <c r="Q156" s="112">
        <v>0</v>
      </c>
      <c r="R156" s="112">
        <v>0</v>
      </c>
    </row>
    <row r="157" spans="1:18" s="114" customFormat="1" ht="14.25">
      <c r="A157" s="111"/>
      <c r="B157" s="180" t="s">
        <v>222</v>
      </c>
      <c r="C157" s="112">
        <v>0</v>
      </c>
      <c r="D157" s="112">
        <v>0</v>
      </c>
      <c r="E157" s="112">
        <v>0</v>
      </c>
      <c r="F157" s="112">
        <v>0</v>
      </c>
      <c r="G157" s="112">
        <v>0</v>
      </c>
      <c r="H157" s="112">
        <v>0</v>
      </c>
      <c r="I157" s="112">
        <v>0</v>
      </c>
      <c r="J157" s="112">
        <v>0</v>
      </c>
      <c r="K157" s="112">
        <v>0</v>
      </c>
      <c r="L157" s="112">
        <v>0</v>
      </c>
      <c r="M157" s="112">
        <v>0</v>
      </c>
      <c r="N157" s="112">
        <v>0</v>
      </c>
      <c r="O157" s="112">
        <v>0</v>
      </c>
      <c r="P157" s="112"/>
      <c r="Q157" s="112">
        <v>0</v>
      </c>
      <c r="R157" s="112">
        <v>0</v>
      </c>
    </row>
    <row r="158" spans="1:18" s="114" customFormat="1" ht="14.25">
      <c r="A158" s="111"/>
      <c r="B158" s="180" t="s">
        <v>223</v>
      </c>
      <c r="C158" s="112">
        <v>0</v>
      </c>
      <c r="D158" s="112">
        <v>0</v>
      </c>
      <c r="E158" s="112">
        <v>0</v>
      </c>
      <c r="F158" s="112">
        <v>0</v>
      </c>
      <c r="G158" s="112">
        <v>0</v>
      </c>
      <c r="H158" s="112">
        <v>0</v>
      </c>
      <c r="I158" s="112">
        <v>0</v>
      </c>
      <c r="J158" s="112">
        <v>0</v>
      </c>
      <c r="K158" s="112">
        <v>0</v>
      </c>
      <c r="L158" s="112">
        <v>0</v>
      </c>
      <c r="M158" s="112">
        <v>0</v>
      </c>
      <c r="N158" s="112">
        <v>0</v>
      </c>
      <c r="O158" s="112">
        <v>0</v>
      </c>
      <c r="P158" s="112"/>
      <c r="Q158" s="112">
        <v>0</v>
      </c>
      <c r="R158" s="112">
        <v>0</v>
      </c>
    </row>
    <row r="159" spans="1:18" s="114" customFormat="1" ht="14.25">
      <c r="A159" s="111"/>
      <c r="B159" s="180" t="s">
        <v>224</v>
      </c>
      <c r="C159" s="112">
        <v>0</v>
      </c>
      <c r="D159" s="112">
        <v>0</v>
      </c>
      <c r="E159" s="112">
        <v>0</v>
      </c>
      <c r="F159" s="112">
        <v>0</v>
      </c>
      <c r="G159" s="112">
        <v>0</v>
      </c>
      <c r="H159" s="112">
        <v>0</v>
      </c>
      <c r="I159" s="112">
        <v>0</v>
      </c>
      <c r="J159" s="112">
        <v>0</v>
      </c>
      <c r="K159" s="112">
        <v>0</v>
      </c>
      <c r="L159" s="112">
        <v>0</v>
      </c>
      <c r="M159" s="112">
        <v>0</v>
      </c>
      <c r="N159" s="112">
        <v>0</v>
      </c>
      <c r="O159" s="112">
        <v>0</v>
      </c>
      <c r="P159" s="112"/>
      <c r="Q159" s="112">
        <v>0</v>
      </c>
      <c r="R159" s="112">
        <v>0</v>
      </c>
    </row>
    <row r="160" spans="1:18" s="114" customFormat="1" ht="14.25">
      <c r="A160" s="111"/>
      <c r="B160" s="180" t="s">
        <v>225</v>
      </c>
      <c r="C160" s="112">
        <v>0</v>
      </c>
      <c r="D160" s="112">
        <v>0</v>
      </c>
      <c r="E160" s="112">
        <v>0</v>
      </c>
      <c r="F160" s="112">
        <v>0</v>
      </c>
      <c r="G160" s="112">
        <v>0</v>
      </c>
      <c r="H160" s="112">
        <v>0</v>
      </c>
      <c r="I160" s="112">
        <v>0</v>
      </c>
      <c r="J160" s="112">
        <v>0</v>
      </c>
      <c r="K160" s="112">
        <v>0</v>
      </c>
      <c r="L160" s="112">
        <v>0</v>
      </c>
      <c r="M160" s="112">
        <v>0</v>
      </c>
      <c r="N160" s="112">
        <v>0</v>
      </c>
      <c r="O160" s="112">
        <v>0</v>
      </c>
      <c r="P160" s="112"/>
      <c r="Q160" s="112">
        <v>0</v>
      </c>
      <c r="R160" s="112">
        <v>0</v>
      </c>
    </row>
    <row r="161" spans="1:18" s="114" customFormat="1" ht="14.25">
      <c r="A161" s="111"/>
      <c r="B161" s="180" t="s">
        <v>226</v>
      </c>
      <c r="C161" s="112">
        <v>0</v>
      </c>
      <c r="D161" s="112">
        <v>0</v>
      </c>
      <c r="E161" s="112">
        <v>0</v>
      </c>
      <c r="F161" s="112">
        <v>0</v>
      </c>
      <c r="G161" s="112">
        <v>0</v>
      </c>
      <c r="H161" s="112">
        <v>0</v>
      </c>
      <c r="I161" s="112">
        <v>0</v>
      </c>
      <c r="J161" s="112">
        <v>0</v>
      </c>
      <c r="K161" s="112">
        <v>0</v>
      </c>
      <c r="L161" s="112">
        <v>0</v>
      </c>
      <c r="M161" s="112">
        <v>0</v>
      </c>
      <c r="N161" s="112">
        <v>0</v>
      </c>
      <c r="O161" s="112">
        <v>0</v>
      </c>
      <c r="P161" s="112"/>
      <c r="Q161" s="112">
        <v>0</v>
      </c>
      <c r="R161" s="112">
        <v>0</v>
      </c>
    </row>
    <row r="162" spans="1:18" s="114" customFormat="1" ht="14.25">
      <c r="A162" s="111"/>
      <c r="B162" s="180" t="s">
        <v>227</v>
      </c>
      <c r="C162" s="112">
        <v>0</v>
      </c>
      <c r="D162" s="112">
        <v>0</v>
      </c>
      <c r="E162" s="112">
        <v>0</v>
      </c>
      <c r="F162" s="112">
        <v>0</v>
      </c>
      <c r="G162" s="112">
        <v>0</v>
      </c>
      <c r="H162" s="112">
        <v>0</v>
      </c>
      <c r="I162" s="112">
        <v>0</v>
      </c>
      <c r="J162" s="112">
        <v>0</v>
      </c>
      <c r="K162" s="112">
        <v>0</v>
      </c>
      <c r="L162" s="112">
        <v>0</v>
      </c>
      <c r="M162" s="112">
        <v>0</v>
      </c>
      <c r="N162" s="112">
        <v>0</v>
      </c>
      <c r="O162" s="112">
        <v>0</v>
      </c>
      <c r="P162" s="112"/>
      <c r="Q162" s="112">
        <v>0</v>
      </c>
      <c r="R162" s="112">
        <v>0</v>
      </c>
    </row>
    <row r="163" spans="1:18" s="114" customFormat="1" ht="14.25">
      <c r="A163" s="111"/>
      <c r="B163" s="180" t="s">
        <v>228</v>
      </c>
      <c r="C163" s="112">
        <v>0</v>
      </c>
      <c r="D163" s="112">
        <v>0</v>
      </c>
      <c r="E163" s="112">
        <v>42</v>
      </c>
      <c r="F163" s="112">
        <v>0</v>
      </c>
      <c r="G163" s="112">
        <v>0</v>
      </c>
      <c r="H163" s="112">
        <v>0</v>
      </c>
      <c r="I163" s="112">
        <v>0</v>
      </c>
      <c r="J163" s="112">
        <v>0</v>
      </c>
      <c r="K163" s="112">
        <v>0</v>
      </c>
      <c r="L163" s="112">
        <v>0</v>
      </c>
      <c r="M163" s="112">
        <v>0</v>
      </c>
      <c r="N163" s="112">
        <v>0</v>
      </c>
      <c r="O163" s="112">
        <v>42</v>
      </c>
      <c r="P163" s="112"/>
      <c r="Q163" s="112">
        <v>0</v>
      </c>
      <c r="R163" s="112">
        <v>0</v>
      </c>
    </row>
    <row r="164" spans="1:18" s="114" customFormat="1" ht="14.25">
      <c r="A164" s="111"/>
      <c r="B164" s="180" t="s">
        <v>229</v>
      </c>
      <c r="C164" s="112">
        <v>0</v>
      </c>
      <c r="D164" s="112">
        <v>0</v>
      </c>
      <c r="E164" s="112">
        <v>0</v>
      </c>
      <c r="F164" s="112">
        <v>0</v>
      </c>
      <c r="G164" s="112">
        <v>0</v>
      </c>
      <c r="H164" s="112">
        <v>0</v>
      </c>
      <c r="I164" s="112">
        <v>0</v>
      </c>
      <c r="J164" s="112">
        <v>0</v>
      </c>
      <c r="K164" s="112">
        <v>0</v>
      </c>
      <c r="L164" s="112">
        <v>0</v>
      </c>
      <c r="M164" s="112">
        <v>0</v>
      </c>
      <c r="N164" s="112">
        <v>0</v>
      </c>
      <c r="O164" s="112">
        <v>0</v>
      </c>
      <c r="P164" s="112"/>
      <c r="Q164" s="112">
        <v>0</v>
      </c>
      <c r="R164" s="112">
        <v>0</v>
      </c>
    </row>
    <row r="165" spans="1:18" s="114" customFormat="1" ht="14.25">
      <c r="A165" s="111"/>
      <c r="B165" s="180" t="s">
        <v>230</v>
      </c>
      <c r="C165" s="112">
        <v>0</v>
      </c>
      <c r="D165" s="112">
        <v>0</v>
      </c>
      <c r="E165" s="112">
        <v>0</v>
      </c>
      <c r="F165" s="112">
        <v>0</v>
      </c>
      <c r="G165" s="112">
        <v>0</v>
      </c>
      <c r="H165" s="112">
        <v>0</v>
      </c>
      <c r="I165" s="112">
        <v>0</v>
      </c>
      <c r="J165" s="112">
        <v>0</v>
      </c>
      <c r="K165" s="112">
        <v>0</v>
      </c>
      <c r="L165" s="112">
        <v>0</v>
      </c>
      <c r="M165" s="112">
        <v>0</v>
      </c>
      <c r="N165" s="112">
        <v>0</v>
      </c>
      <c r="O165" s="112">
        <v>0</v>
      </c>
      <c r="P165" s="112"/>
      <c r="Q165" s="112">
        <v>0</v>
      </c>
      <c r="R165" s="112">
        <v>0</v>
      </c>
    </row>
    <row r="166" spans="1:18" s="114" customFormat="1" ht="14.25">
      <c r="A166" s="111"/>
      <c r="B166" s="180" t="s">
        <v>292</v>
      </c>
      <c r="C166" s="112">
        <v>0</v>
      </c>
      <c r="D166" s="112">
        <v>0</v>
      </c>
      <c r="E166" s="112">
        <v>0</v>
      </c>
      <c r="F166" s="112">
        <v>0</v>
      </c>
      <c r="G166" s="112">
        <v>0</v>
      </c>
      <c r="H166" s="112">
        <v>0</v>
      </c>
      <c r="I166" s="112">
        <v>0</v>
      </c>
      <c r="J166" s="112">
        <v>0</v>
      </c>
      <c r="K166" s="112">
        <v>0</v>
      </c>
      <c r="L166" s="112">
        <v>0</v>
      </c>
      <c r="M166" s="112">
        <v>0</v>
      </c>
      <c r="N166" s="112">
        <v>0</v>
      </c>
      <c r="O166" s="112">
        <v>0</v>
      </c>
      <c r="P166" s="112"/>
      <c r="Q166" s="112">
        <v>0</v>
      </c>
      <c r="R166" s="112">
        <v>0</v>
      </c>
    </row>
    <row r="167" spans="1:18" s="114" customFormat="1" ht="14.25">
      <c r="A167" s="111"/>
      <c r="B167" s="180" t="s">
        <v>231</v>
      </c>
      <c r="C167" s="112">
        <v>0</v>
      </c>
      <c r="D167" s="112">
        <v>0</v>
      </c>
      <c r="E167" s="112">
        <v>0</v>
      </c>
      <c r="F167" s="112">
        <v>0</v>
      </c>
      <c r="G167" s="112">
        <v>0</v>
      </c>
      <c r="H167" s="112">
        <v>0</v>
      </c>
      <c r="I167" s="112">
        <v>0</v>
      </c>
      <c r="J167" s="112">
        <v>0</v>
      </c>
      <c r="K167" s="112">
        <v>0</v>
      </c>
      <c r="L167" s="112">
        <v>0</v>
      </c>
      <c r="M167" s="112">
        <v>0</v>
      </c>
      <c r="N167" s="112">
        <v>0</v>
      </c>
      <c r="O167" s="112">
        <v>0</v>
      </c>
      <c r="P167" s="112"/>
      <c r="Q167" s="112">
        <v>0</v>
      </c>
      <c r="R167" s="112">
        <v>0</v>
      </c>
    </row>
    <row r="168" spans="1:18" s="114" customFormat="1" ht="14.25">
      <c r="A168" s="111"/>
      <c r="B168" s="180" t="s">
        <v>232</v>
      </c>
      <c r="C168" s="112">
        <v>0</v>
      </c>
      <c r="D168" s="112">
        <v>0</v>
      </c>
      <c r="E168" s="112">
        <v>50</v>
      </c>
      <c r="F168" s="112">
        <v>0</v>
      </c>
      <c r="G168" s="112">
        <v>0</v>
      </c>
      <c r="H168" s="112">
        <v>0</v>
      </c>
      <c r="I168" s="112">
        <v>0</v>
      </c>
      <c r="J168" s="112">
        <v>0</v>
      </c>
      <c r="K168" s="112">
        <v>0</v>
      </c>
      <c r="L168" s="112">
        <v>0</v>
      </c>
      <c r="M168" s="112">
        <v>0</v>
      </c>
      <c r="N168" s="112">
        <v>0</v>
      </c>
      <c r="O168" s="112">
        <v>50</v>
      </c>
      <c r="P168" s="112"/>
      <c r="Q168" s="112">
        <v>0</v>
      </c>
      <c r="R168" s="112">
        <v>0</v>
      </c>
    </row>
    <row r="169" spans="1:18" s="114" customFormat="1" ht="14.25">
      <c r="A169" s="111"/>
      <c r="B169" s="180" t="s">
        <v>233</v>
      </c>
      <c r="C169" s="112">
        <v>0</v>
      </c>
      <c r="D169" s="112">
        <v>0</v>
      </c>
      <c r="E169" s="112">
        <v>0</v>
      </c>
      <c r="F169" s="112">
        <v>0</v>
      </c>
      <c r="G169" s="112">
        <v>0</v>
      </c>
      <c r="H169" s="112">
        <v>0</v>
      </c>
      <c r="I169" s="112">
        <v>0</v>
      </c>
      <c r="J169" s="112">
        <v>0</v>
      </c>
      <c r="K169" s="112">
        <v>0</v>
      </c>
      <c r="L169" s="112">
        <v>0</v>
      </c>
      <c r="M169" s="112">
        <v>0</v>
      </c>
      <c r="N169" s="112">
        <v>0</v>
      </c>
      <c r="O169" s="112">
        <v>0</v>
      </c>
      <c r="P169" s="112"/>
      <c r="Q169" s="112">
        <v>0</v>
      </c>
      <c r="R169" s="112">
        <v>0</v>
      </c>
    </row>
    <row r="170" spans="1:18" s="114" customFormat="1" ht="14.25">
      <c r="A170" s="111"/>
      <c r="B170" s="180" t="s">
        <v>234</v>
      </c>
      <c r="C170" s="112">
        <v>0</v>
      </c>
      <c r="D170" s="112">
        <v>0</v>
      </c>
      <c r="E170" s="112">
        <v>0</v>
      </c>
      <c r="F170" s="112">
        <v>0</v>
      </c>
      <c r="G170" s="112">
        <v>0</v>
      </c>
      <c r="H170" s="112">
        <v>0</v>
      </c>
      <c r="I170" s="112">
        <v>0</v>
      </c>
      <c r="J170" s="112">
        <v>0</v>
      </c>
      <c r="K170" s="112">
        <v>0</v>
      </c>
      <c r="L170" s="112">
        <v>0</v>
      </c>
      <c r="M170" s="112">
        <v>0</v>
      </c>
      <c r="N170" s="112">
        <v>0</v>
      </c>
      <c r="O170" s="112">
        <v>0</v>
      </c>
      <c r="P170" s="112"/>
      <c r="Q170" s="112">
        <v>0</v>
      </c>
      <c r="R170" s="112">
        <v>0</v>
      </c>
    </row>
    <row r="171" spans="1:18" s="114" customFormat="1" ht="14.25">
      <c r="A171" s="111"/>
      <c r="B171" s="180" t="s">
        <v>235</v>
      </c>
      <c r="C171" s="112">
        <v>0</v>
      </c>
      <c r="D171" s="112">
        <v>0</v>
      </c>
      <c r="E171" s="112">
        <v>0</v>
      </c>
      <c r="F171" s="112">
        <v>0</v>
      </c>
      <c r="G171" s="112">
        <v>0</v>
      </c>
      <c r="H171" s="112">
        <v>0</v>
      </c>
      <c r="I171" s="112">
        <v>0</v>
      </c>
      <c r="J171" s="112">
        <v>0</v>
      </c>
      <c r="K171" s="112">
        <v>0</v>
      </c>
      <c r="L171" s="112">
        <v>0</v>
      </c>
      <c r="M171" s="112">
        <v>0</v>
      </c>
      <c r="N171" s="112">
        <v>0</v>
      </c>
      <c r="O171" s="112">
        <v>0</v>
      </c>
      <c r="P171" s="112"/>
      <c r="Q171" s="112">
        <v>0</v>
      </c>
      <c r="R171" s="112">
        <v>0</v>
      </c>
    </row>
    <row r="172" spans="1:18" s="114" customFormat="1" ht="14.25">
      <c r="A172" s="111"/>
      <c r="B172" s="169" t="s">
        <v>236</v>
      </c>
      <c r="C172" s="112">
        <v>0</v>
      </c>
      <c r="D172" s="112">
        <v>0</v>
      </c>
      <c r="E172" s="112">
        <v>50</v>
      </c>
      <c r="F172" s="112">
        <v>0</v>
      </c>
      <c r="G172" s="112">
        <v>0</v>
      </c>
      <c r="H172" s="112">
        <v>0</v>
      </c>
      <c r="I172" s="112">
        <v>0</v>
      </c>
      <c r="J172" s="112">
        <v>0</v>
      </c>
      <c r="K172" s="112">
        <v>0</v>
      </c>
      <c r="L172" s="112">
        <v>0</v>
      </c>
      <c r="M172" s="112">
        <v>0</v>
      </c>
      <c r="N172" s="112">
        <v>0</v>
      </c>
      <c r="O172" s="112">
        <v>50</v>
      </c>
      <c r="P172" s="112"/>
      <c r="Q172" s="112">
        <v>0</v>
      </c>
      <c r="R172" s="112">
        <v>0</v>
      </c>
    </row>
    <row r="173" spans="1:18" s="114" customFormat="1" ht="14.25">
      <c r="A173" s="111"/>
      <c r="B173" s="169" t="s">
        <v>237</v>
      </c>
      <c r="C173" s="112">
        <v>0</v>
      </c>
      <c r="D173" s="112">
        <v>0</v>
      </c>
      <c r="E173" s="112">
        <v>0</v>
      </c>
      <c r="F173" s="112">
        <v>0</v>
      </c>
      <c r="G173" s="112">
        <v>0</v>
      </c>
      <c r="H173" s="112">
        <v>0</v>
      </c>
      <c r="I173" s="112">
        <v>0</v>
      </c>
      <c r="J173" s="112">
        <v>0</v>
      </c>
      <c r="K173" s="112">
        <v>0</v>
      </c>
      <c r="L173" s="112">
        <v>0</v>
      </c>
      <c r="M173" s="112">
        <v>0</v>
      </c>
      <c r="N173" s="112">
        <v>0</v>
      </c>
      <c r="O173" s="112">
        <v>0</v>
      </c>
      <c r="P173" s="112"/>
      <c r="Q173" s="112">
        <v>0</v>
      </c>
      <c r="R173" s="112">
        <v>0</v>
      </c>
    </row>
    <row r="174" spans="1:18" s="114" customFormat="1" ht="14.25">
      <c r="A174" s="111"/>
      <c r="B174" s="169" t="s">
        <v>295</v>
      </c>
      <c r="C174" s="112">
        <v>0</v>
      </c>
      <c r="D174" s="112">
        <v>0</v>
      </c>
      <c r="E174" s="112">
        <v>0</v>
      </c>
      <c r="F174" s="112">
        <v>0</v>
      </c>
      <c r="G174" s="112">
        <v>0</v>
      </c>
      <c r="H174" s="112">
        <v>0</v>
      </c>
      <c r="I174" s="112">
        <v>0</v>
      </c>
      <c r="J174" s="112">
        <v>0</v>
      </c>
      <c r="K174" s="112">
        <v>0</v>
      </c>
      <c r="L174" s="112">
        <v>0</v>
      </c>
      <c r="M174" s="112">
        <v>0</v>
      </c>
      <c r="N174" s="112">
        <v>0</v>
      </c>
      <c r="O174" s="112">
        <v>0</v>
      </c>
      <c r="P174" s="112"/>
      <c r="Q174" s="112">
        <v>0</v>
      </c>
      <c r="R174" s="112">
        <v>0</v>
      </c>
    </row>
    <row r="175" spans="1:18" s="114" customFormat="1" ht="14.25">
      <c r="A175" s="111"/>
      <c r="B175" s="169" t="s">
        <v>238</v>
      </c>
      <c r="C175" s="112">
        <v>0</v>
      </c>
      <c r="D175" s="112">
        <v>0</v>
      </c>
      <c r="E175" s="112">
        <v>0</v>
      </c>
      <c r="F175" s="112">
        <v>0</v>
      </c>
      <c r="G175" s="112">
        <v>0</v>
      </c>
      <c r="H175" s="112">
        <v>0</v>
      </c>
      <c r="I175" s="112">
        <v>0</v>
      </c>
      <c r="J175" s="112">
        <v>0</v>
      </c>
      <c r="K175" s="112">
        <v>0</v>
      </c>
      <c r="L175" s="112">
        <v>0</v>
      </c>
      <c r="M175" s="112">
        <v>0</v>
      </c>
      <c r="N175" s="112">
        <v>0</v>
      </c>
      <c r="O175" s="112">
        <v>0</v>
      </c>
      <c r="P175" s="112"/>
      <c r="Q175" s="112">
        <v>0</v>
      </c>
      <c r="R175" s="112">
        <v>0</v>
      </c>
    </row>
    <row r="176" spans="1:18" s="114" customFormat="1" ht="14.25">
      <c r="A176" s="111"/>
      <c r="B176" s="169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</row>
    <row r="177" spans="1:18" s="114" customFormat="1">
      <c r="A177" s="111"/>
      <c r="B177" s="111" t="s">
        <v>104</v>
      </c>
      <c r="C177" s="111">
        <v>0</v>
      </c>
      <c r="D177" s="111">
        <v>0</v>
      </c>
      <c r="E177" s="111">
        <v>142</v>
      </c>
      <c r="F177" s="111">
        <v>0</v>
      </c>
      <c r="G177" s="111">
        <v>0</v>
      </c>
      <c r="H177" s="111">
        <v>0</v>
      </c>
      <c r="I177" s="111">
        <v>0</v>
      </c>
      <c r="J177" s="111">
        <v>0</v>
      </c>
      <c r="K177" s="111">
        <v>0</v>
      </c>
      <c r="L177" s="111">
        <v>0</v>
      </c>
      <c r="M177" s="111">
        <v>0</v>
      </c>
      <c r="N177" s="111">
        <v>0</v>
      </c>
      <c r="O177" s="111">
        <v>142</v>
      </c>
      <c r="P177" s="111"/>
      <c r="Q177" s="111">
        <v>0</v>
      </c>
      <c r="R177" s="111">
        <v>0</v>
      </c>
    </row>
    <row r="178" spans="1:18">
      <c r="A178" s="111"/>
      <c r="B178" s="111"/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O178" s="194"/>
      <c r="P178" s="194"/>
      <c r="Q178" s="116"/>
    </row>
    <row r="179" spans="1:18">
      <c r="A179" s="134" t="s">
        <v>131</v>
      </c>
      <c r="B179" s="134"/>
      <c r="C179" s="195"/>
      <c r="D179" s="195"/>
      <c r="E179" s="195"/>
      <c r="F179" s="195"/>
      <c r="G179" s="195"/>
      <c r="H179" s="195"/>
      <c r="I179" s="195"/>
      <c r="J179" s="195"/>
      <c r="K179" s="195"/>
      <c r="L179" s="195"/>
      <c r="M179" s="195"/>
      <c r="N179" s="144"/>
      <c r="O179" s="195"/>
      <c r="P179" s="194"/>
      <c r="Q179" s="195"/>
      <c r="R179" s="137"/>
    </row>
    <row r="180" spans="1:18">
      <c r="A180" s="111"/>
      <c r="B180" s="111"/>
      <c r="C180" s="194"/>
      <c r="D180" s="194"/>
      <c r="E180" s="194"/>
      <c r="F180" s="194"/>
      <c r="G180" s="194"/>
      <c r="H180" s="194"/>
      <c r="I180" s="194"/>
      <c r="J180" s="194"/>
      <c r="K180" s="194"/>
      <c r="L180" s="194"/>
      <c r="M180" s="194"/>
      <c r="N180" s="194"/>
      <c r="O180" s="194"/>
      <c r="P180" s="194"/>
      <c r="Q180" s="194"/>
      <c r="R180" s="194"/>
    </row>
    <row r="181" spans="1:18" s="114" customFormat="1" ht="14.25">
      <c r="A181" s="285" t="s">
        <v>297</v>
      </c>
      <c r="B181" s="180" t="s">
        <v>216</v>
      </c>
      <c r="C181" s="112">
        <v>0</v>
      </c>
      <c r="D181" s="112">
        <v>0</v>
      </c>
      <c r="E181" s="112">
        <v>0</v>
      </c>
      <c r="F181" s="112">
        <v>20</v>
      </c>
      <c r="G181" s="112">
        <v>0</v>
      </c>
      <c r="H181" s="112">
        <v>0</v>
      </c>
      <c r="I181" s="112">
        <v>0</v>
      </c>
      <c r="J181" s="112">
        <v>0</v>
      </c>
      <c r="K181" s="112">
        <v>0</v>
      </c>
      <c r="L181" s="112">
        <v>0</v>
      </c>
      <c r="M181" s="112">
        <v>0</v>
      </c>
      <c r="N181" s="112">
        <v>0</v>
      </c>
      <c r="O181" s="112">
        <v>20</v>
      </c>
      <c r="P181" s="112"/>
      <c r="Q181" s="112">
        <v>0</v>
      </c>
      <c r="R181" s="112">
        <v>0</v>
      </c>
    </row>
    <row r="182" spans="1:18" s="114" customFormat="1" ht="14.25">
      <c r="A182" s="111"/>
      <c r="B182" s="180" t="s">
        <v>217</v>
      </c>
      <c r="C182" s="112">
        <v>0</v>
      </c>
      <c r="D182" s="112">
        <v>0</v>
      </c>
      <c r="E182" s="112">
        <v>32</v>
      </c>
      <c r="F182" s="112">
        <v>32</v>
      </c>
      <c r="G182" s="112">
        <v>0</v>
      </c>
      <c r="H182" s="112">
        <v>0</v>
      </c>
      <c r="I182" s="112">
        <v>0</v>
      </c>
      <c r="J182" s="112">
        <v>0</v>
      </c>
      <c r="K182" s="112">
        <v>0</v>
      </c>
      <c r="L182" s="112">
        <v>0</v>
      </c>
      <c r="M182" s="112">
        <v>0</v>
      </c>
      <c r="N182" s="112">
        <v>0</v>
      </c>
      <c r="O182" s="112">
        <v>64</v>
      </c>
      <c r="P182" s="112"/>
      <c r="Q182" s="112">
        <v>0</v>
      </c>
      <c r="R182" s="112">
        <v>0</v>
      </c>
    </row>
    <row r="183" spans="1:18" s="114" customFormat="1" ht="14.25">
      <c r="A183" s="111"/>
      <c r="B183" s="180" t="s">
        <v>218</v>
      </c>
      <c r="C183" s="112">
        <v>0</v>
      </c>
      <c r="D183" s="112">
        <v>0</v>
      </c>
      <c r="E183" s="112">
        <v>8</v>
      </c>
      <c r="F183" s="112">
        <v>0</v>
      </c>
      <c r="G183" s="112">
        <v>0</v>
      </c>
      <c r="H183" s="112">
        <v>0</v>
      </c>
      <c r="I183" s="112">
        <v>0</v>
      </c>
      <c r="J183" s="112">
        <v>0</v>
      </c>
      <c r="K183" s="112">
        <v>0</v>
      </c>
      <c r="L183" s="112">
        <v>0</v>
      </c>
      <c r="M183" s="112">
        <v>0</v>
      </c>
      <c r="N183" s="112">
        <v>0</v>
      </c>
      <c r="O183" s="112">
        <v>8</v>
      </c>
      <c r="P183" s="112"/>
      <c r="Q183" s="112">
        <v>0</v>
      </c>
      <c r="R183" s="112">
        <v>0</v>
      </c>
    </row>
    <row r="184" spans="1:18" s="114" customFormat="1" ht="14.25">
      <c r="A184" s="111"/>
      <c r="B184" s="180" t="s">
        <v>219</v>
      </c>
      <c r="C184" s="112">
        <v>0</v>
      </c>
      <c r="D184" s="112">
        <v>0</v>
      </c>
      <c r="E184" s="112">
        <v>0</v>
      </c>
      <c r="F184" s="112">
        <v>0</v>
      </c>
      <c r="G184" s="112">
        <v>0</v>
      </c>
      <c r="H184" s="112">
        <v>0</v>
      </c>
      <c r="I184" s="112">
        <v>0</v>
      </c>
      <c r="J184" s="112">
        <v>0</v>
      </c>
      <c r="K184" s="112">
        <v>0</v>
      </c>
      <c r="L184" s="112">
        <v>0</v>
      </c>
      <c r="M184" s="112">
        <v>0</v>
      </c>
      <c r="N184" s="112">
        <v>0</v>
      </c>
      <c r="O184" s="112">
        <v>0</v>
      </c>
      <c r="P184" s="112"/>
      <c r="Q184" s="112">
        <v>0</v>
      </c>
      <c r="R184" s="112">
        <v>0</v>
      </c>
    </row>
    <row r="185" spans="1:18" s="114" customFormat="1" ht="14.25">
      <c r="A185" s="111"/>
      <c r="B185" s="180" t="s">
        <v>220</v>
      </c>
      <c r="C185" s="112">
        <v>0</v>
      </c>
      <c r="D185" s="112">
        <v>0</v>
      </c>
      <c r="E185" s="112">
        <v>38</v>
      </c>
      <c r="F185" s="112">
        <v>32</v>
      </c>
      <c r="G185" s="112">
        <v>0</v>
      </c>
      <c r="H185" s="112">
        <v>4</v>
      </c>
      <c r="I185" s="112">
        <v>0</v>
      </c>
      <c r="J185" s="112">
        <v>0</v>
      </c>
      <c r="K185" s="112">
        <v>1</v>
      </c>
      <c r="L185" s="112">
        <v>0</v>
      </c>
      <c r="M185" s="112">
        <v>0</v>
      </c>
      <c r="N185" s="112">
        <v>99</v>
      </c>
      <c r="O185" s="112">
        <v>174</v>
      </c>
      <c r="P185" s="112"/>
      <c r="Q185" s="112">
        <v>0</v>
      </c>
      <c r="R185" s="112">
        <v>2033</v>
      </c>
    </row>
    <row r="186" spans="1:18" s="114" customFormat="1" ht="14.25">
      <c r="A186" s="111"/>
      <c r="B186" s="180" t="s">
        <v>221</v>
      </c>
      <c r="C186" s="112">
        <v>0</v>
      </c>
      <c r="D186" s="112">
        <v>0</v>
      </c>
      <c r="E186" s="112">
        <v>79</v>
      </c>
      <c r="F186" s="112">
        <v>96</v>
      </c>
      <c r="G186" s="112">
        <v>4</v>
      </c>
      <c r="H186" s="112">
        <v>0</v>
      </c>
      <c r="I186" s="112">
        <v>0</v>
      </c>
      <c r="J186" s="112">
        <v>0</v>
      </c>
      <c r="K186" s="112">
        <v>0</v>
      </c>
      <c r="L186" s="112">
        <v>0</v>
      </c>
      <c r="M186" s="112">
        <v>0</v>
      </c>
      <c r="N186" s="112">
        <v>0</v>
      </c>
      <c r="O186" s="112">
        <v>179</v>
      </c>
      <c r="P186" s="112"/>
      <c r="Q186" s="112">
        <v>0</v>
      </c>
      <c r="R186" s="112">
        <v>0</v>
      </c>
    </row>
    <row r="187" spans="1:18" s="114" customFormat="1" ht="14.25">
      <c r="A187" s="111"/>
      <c r="B187" s="180" t="s">
        <v>222</v>
      </c>
      <c r="C187" s="112">
        <v>0</v>
      </c>
      <c r="D187" s="112">
        <v>0</v>
      </c>
      <c r="E187" s="112">
        <v>0</v>
      </c>
      <c r="F187" s="112">
        <v>0</v>
      </c>
      <c r="G187" s="112">
        <v>0</v>
      </c>
      <c r="H187" s="112">
        <v>0</v>
      </c>
      <c r="I187" s="112">
        <v>0</v>
      </c>
      <c r="J187" s="112">
        <v>0</v>
      </c>
      <c r="K187" s="112">
        <v>0</v>
      </c>
      <c r="L187" s="112">
        <v>0</v>
      </c>
      <c r="M187" s="112">
        <v>0</v>
      </c>
      <c r="N187" s="112">
        <v>0</v>
      </c>
      <c r="O187" s="112">
        <v>0</v>
      </c>
      <c r="P187" s="112"/>
      <c r="Q187" s="112">
        <v>0</v>
      </c>
      <c r="R187" s="112">
        <v>0</v>
      </c>
    </row>
    <row r="188" spans="1:18" s="114" customFormat="1" ht="14.25">
      <c r="A188" s="111"/>
      <c r="B188" s="180" t="s">
        <v>223</v>
      </c>
      <c r="C188" s="112">
        <v>0</v>
      </c>
      <c r="D188" s="112">
        <v>0</v>
      </c>
      <c r="E188" s="112">
        <v>33</v>
      </c>
      <c r="F188" s="112">
        <v>0</v>
      </c>
      <c r="G188" s="112">
        <v>0</v>
      </c>
      <c r="H188" s="112">
        <v>0</v>
      </c>
      <c r="I188" s="112">
        <v>0</v>
      </c>
      <c r="J188" s="112">
        <v>0</v>
      </c>
      <c r="K188" s="112">
        <v>0</v>
      </c>
      <c r="L188" s="112">
        <v>0</v>
      </c>
      <c r="M188" s="112">
        <v>0</v>
      </c>
      <c r="N188" s="112">
        <v>0</v>
      </c>
      <c r="O188" s="112">
        <v>33</v>
      </c>
      <c r="P188" s="112"/>
      <c r="Q188" s="112">
        <v>0</v>
      </c>
      <c r="R188" s="112">
        <v>0</v>
      </c>
    </row>
    <row r="189" spans="1:18" s="114" customFormat="1" ht="14.25">
      <c r="A189" s="111"/>
      <c r="B189" s="180" t="s">
        <v>224</v>
      </c>
      <c r="C189" s="112">
        <v>0</v>
      </c>
      <c r="D189" s="112">
        <v>0</v>
      </c>
      <c r="E189" s="112">
        <v>0</v>
      </c>
      <c r="F189" s="112">
        <v>0</v>
      </c>
      <c r="G189" s="112">
        <v>0</v>
      </c>
      <c r="H189" s="112">
        <v>0</v>
      </c>
      <c r="I189" s="112">
        <v>0</v>
      </c>
      <c r="J189" s="112">
        <v>0</v>
      </c>
      <c r="K189" s="112">
        <v>0</v>
      </c>
      <c r="L189" s="112">
        <v>0</v>
      </c>
      <c r="M189" s="112">
        <v>0</v>
      </c>
      <c r="N189" s="112">
        <v>0</v>
      </c>
      <c r="O189" s="112">
        <v>0</v>
      </c>
      <c r="P189" s="112"/>
      <c r="Q189" s="112">
        <v>0</v>
      </c>
      <c r="R189" s="112">
        <v>0</v>
      </c>
    </row>
    <row r="190" spans="1:18" s="114" customFormat="1" ht="14.25">
      <c r="A190" s="111"/>
      <c r="B190" s="180" t="s">
        <v>225</v>
      </c>
      <c r="C190" s="112">
        <v>0</v>
      </c>
      <c r="D190" s="112">
        <v>0</v>
      </c>
      <c r="E190" s="112">
        <v>116</v>
      </c>
      <c r="F190" s="112">
        <v>0</v>
      </c>
      <c r="G190" s="112">
        <v>0</v>
      </c>
      <c r="H190" s="112">
        <v>0</v>
      </c>
      <c r="I190" s="112">
        <v>0</v>
      </c>
      <c r="J190" s="112">
        <v>0</v>
      </c>
      <c r="K190" s="112">
        <v>0</v>
      </c>
      <c r="L190" s="112">
        <v>0</v>
      </c>
      <c r="M190" s="112">
        <v>0</v>
      </c>
      <c r="N190" s="112">
        <v>0</v>
      </c>
      <c r="O190" s="112">
        <v>116</v>
      </c>
      <c r="P190" s="112"/>
      <c r="Q190" s="112">
        <v>0</v>
      </c>
      <c r="R190" s="112">
        <v>0</v>
      </c>
    </row>
    <row r="191" spans="1:18" s="114" customFormat="1" ht="14.25">
      <c r="A191" s="111"/>
      <c r="B191" s="180" t="s">
        <v>226</v>
      </c>
      <c r="C191" s="112">
        <v>0</v>
      </c>
      <c r="D191" s="112">
        <v>0</v>
      </c>
      <c r="E191" s="112">
        <v>95</v>
      </c>
      <c r="F191" s="112">
        <v>33</v>
      </c>
      <c r="G191" s="112">
        <v>2</v>
      </c>
      <c r="H191" s="112">
        <v>0</v>
      </c>
      <c r="I191" s="112">
        <v>0</v>
      </c>
      <c r="J191" s="112">
        <v>0</v>
      </c>
      <c r="K191" s="112">
        <v>0</v>
      </c>
      <c r="L191" s="112">
        <v>0</v>
      </c>
      <c r="M191" s="112">
        <v>0</v>
      </c>
      <c r="N191" s="112">
        <v>0</v>
      </c>
      <c r="O191" s="112">
        <v>130</v>
      </c>
      <c r="P191" s="112"/>
      <c r="Q191" s="112">
        <v>0</v>
      </c>
      <c r="R191" s="112">
        <v>0</v>
      </c>
    </row>
    <row r="192" spans="1:18" s="114" customFormat="1" ht="14.25">
      <c r="A192" s="111"/>
      <c r="B192" s="180" t="s">
        <v>227</v>
      </c>
      <c r="C192" s="112">
        <v>0</v>
      </c>
      <c r="D192" s="112">
        <v>0</v>
      </c>
      <c r="E192" s="112">
        <v>90</v>
      </c>
      <c r="F192" s="112">
        <v>171</v>
      </c>
      <c r="G192" s="112">
        <v>8</v>
      </c>
      <c r="H192" s="112">
        <v>0</v>
      </c>
      <c r="I192" s="112">
        <v>42</v>
      </c>
      <c r="J192" s="112">
        <v>0</v>
      </c>
      <c r="K192" s="112">
        <v>0</v>
      </c>
      <c r="L192" s="112">
        <v>0</v>
      </c>
      <c r="M192" s="112">
        <v>0</v>
      </c>
      <c r="N192" s="112">
        <v>0</v>
      </c>
      <c r="O192" s="112">
        <v>311</v>
      </c>
      <c r="P192" s="112"/>
      <c r="Q192" s="112">
        <v>0</v>
      </c>
      <c r="R192" s="112">
        <v>0</v>
      </c>
    </row>
    <row r="193" spans="1:18" s="114" customFormat="1" ht="14.25">
      <c r="A193" s="111"/>
      <c r="B193" s="180" t="s">
        <v>228</v>
      </c>
      <c r="C193" s="112">
        <v>0</v>
      </c>
      <c r="D193" s="112">
        <v>0</v>
      </c>
      <c r="E193" s="112">
        <v>48</v>
      </c>
      <c r="F193" s="112">
        <v>10</v>
      </c>
      <c r="G193" s="112">
        <v>160</v>
      </c>
      <c r="H193" s="112">
        <v>0</v>
      </c>
      <c r="I193" s="112">
        <v>54</v>
      </c>
      <c r="J193" s="112">
        <v>0</v>
      </c>
      <c r="K193" s="112">
        <v>0</v>
      </c>
      <c r="L193" s="112">
        <v>0</v>
      </c>
      <c r="M193" s="112">
        <v>24</v>
      </c>
      <c r="N193" s="112">
        <v>0</v>
      </c>
      <c r="O193" s="112">
        <v>296</v>
      </c>
      <c r="P193" s="112"/>
      <c r="Q193" s="112">
        <v>0</v>
      </c>
      <c r="R193" s="112">
        <v>0</v>
      </c>
    </row>
    <row r="194" spans="1:18" s="114" customFormat="1" ht="14.25">
      <c r="A194" s="111"/>
      <c r="B194" s="180" t="s">
        <v>229</v>
      </c>
      <c r="C194" s="112">
        <v>0</v>
      </c>
      <c r="D194" s="112">
        <v>0</v>
      </c>
      <c r="E194" s="112">
        <v>0</v>
      </c>
      <c r="F194" s="112">
        <v>0</v>
      </c>
      <c r="G194" s="112">
        <v>0</v>
      </c>
      <c r="H194" s="112">
        <v>0</v>
      </c>
      <c r="I194" s="112">
        <v>0</v>
      </c>
      <c r="J194" s="112">
        <v>0</v>
      </c>
      <c r="K194" s="112">
        <v>0</v>
      </c>
      <c r="L194" s="112">
        <v>0</v>
      </c>
      <c r="M194" s="112">
        <v>0</v>
      </c>
      <c r="N194" s="112">
        <v>0</v>
      </c>
      <c r="O194" s="112">
        <v>0</v>
      </c>
      <c r="P194" s="112"/>
      <c r="Q194" s="112">
        <v>0</v>
      </c>
      <c r="R194" s="112">
        <v>0</v>
      </c>
    </row>
    <row r="195" spans="1:18" s="114" customFormat="1" ht="14.25">
      <c r="A195" s="111"/>
      <c r="B195" s="180" t="s">
        <v>230</v>
      </c>
      <c r="C195" s="112">
        <v>0</v>
      </c>
      <c r="D195" s="112">
        <v>0</v>
      </c>
      <c r="E195" s="112">
        <v>0</v>
      </c>
      <c r="F195" s="112">
        <v>0</v>
      </c>
      <c r="G195" s="112">
        <v>0</v>
      </c>
      <c r="H195" s="112">
        <v>0</v>
      </c>
      <c r="I195" s="112">
        <v>0</v>
      </c>
      <c r="J195" s="112">
        <v>0</v>
      </c>
      <c r="K195" s="112">
        <v>0</v>
      </c>
      <c r="L195" s="112">
        <v>0</v>
      </c>
      <c r="M195" s="112">
        <v>0</v>
      </c>
      <c r="N195" s="112">
        <v>0</v>
      </c>
      <c r="O195" s="112">
        <v>0</v>
      </c>
      <c r="P195" s="112"/>
      <c r="Q195" s="112">
        <v>0</v>
      </c>
      <c r="R195" s="112">
        <v>0</v>
      </c>
    </row>
    <row r="196" spans="1:18" s="114" customFormat="1" ht="14.25">
      <c r="A196" s="111"/>
      <c r="B196" s="180" t="s">
        <v>292</v>
      </c>
      <c r="C196" s="112">
        <v>0</v>
      </c>
      <c r="D196" s="112">
        <v>0</v>
      </c>
      <c r="E196" s="112">
        <v>0</v>
      </c>
      <c r="F196" s="112">
        <v>0</v>
      </c>
      <c r="G196" s="112">
        <v>0</v>
      </c>
      <c r="H196" s="112">
        <v>0</v>
      </c>
      <c r="I196" s="112">
        <v>0</v>
      </c>
      <c r="J196" s="112">
        <v>0</v>
      </c>
      <c r="K196" s="112">
        <v>0</v>
      </c>
      <c r="L196" s="112">
        <v>0</v>
      </c>
      <c r="M196" s="112">
        <v>0</v>
      </c>
      <c r="N196" s="112">
        <v>0</v>
      </c>
      <c r="O196" s="112">
        <v>0</v>
      </c>
      <c r="P196" s="112"/>
      <c r="Q196" s="112">
        <v>0</v>
      </c>
      <c r="R196" s="112">
        <v>0</v>
      </c>
    </row>
    <row r="197" spans="1:18" s="114" customFormat="1" ht="14.25">
      <c r="A197" s="111"/>
      <c r="B197" s="180" t="s">
        <v>231</v>
      </c>
      <c r="C197" s="112">
        <v>0</v>
      </c>
      <c r="D197" s="112">
        <v>0</v>
      </c>
      <c r="E197" s="112">
        <v>0</v>
      </c>
      <c r="F197" s="112">
        <v>0</v>
      </c>
      <c r="G197" s="112">
        <v>0</v>
      </c>
      <c r="H197" s="112">
        <v>0</v>
      </c>
      <c r="I197" s="112">
        <v>0</v>
      </c>
      <c r="J197" s="112">
        <v>0</v>
      </c>
      <c r="K197" s="112">
        <v>0</v>
      </c>
      <c r="L197" s="112">
        <v>0</v>
      </c>
      <c r="M197" s="112">
        <v>0</v>
      </c>
      <c r="N197" s="112">
        <v>0</v>
      </c>
      <c r="O197" s="112">
        <v>0</v>
      </c>
      <c r="P197" s="112"/>
      <c r="Q197" s="112">
        <v>0</v>
      </c>
      <c r="R197" s="112">
        <v>0</v>
      </c>
    </row>
    <row r="198" spans="1:18" s="114" customFormat="1" ht="14.25">
      <c r="A198" s="111"/>
      <c r="B198" s="180" t="s">
        <v>232</v>
      </c>
      <c r="C198" s="112">
        <v>0</v>
      </c>
      <c r="D198" s="112">
        <v>0</v>
      </c>
      <c r="E198" s="112">
        <v>159</v>
      </c>
      <c r="F198" s="112">
        <v>112</v>
      </c>
      <c r="G198" s="112">
        <v>0</v>
      </c>
      <c r="H198" s="112">
        <v>0</v>
      </c>
      <c r="I198" s="112">
        <v>0</v>
      </c>
      <c r="J198" s="112">
        <v>0</v>
      </c>
      <c r="K198" s="112">
        <v>7</v>
      </c>
      <c r="L198" s="112">
        <v>0</v>
      </c>
      <c r="M198" s="112">
        <v>0</v>
      </c>
      <c r="N198" s="112">
        <v>0</v>
      </c>
      <c r="O198" s="112">
        <v>278</v>
      </c>
      <c r="P198" s="112"/>
      <c r="Q198" s="112">
        <v>0</v>
      </c>
      <c r="R198" s="112">
        <v>0</v>
      </c>
    </row>
    <row r="199" spans="1:18" s="114" customFormat="1" ht="14.25">
      <c r="A199" s="111"/>
      <c r="B199" s="180" t="s">
        <v>233</v>
      </c>
      <c r="C199" s="112">
        <v>0</v>
      </c>
      <c r="D199" s="112">
        <v>0</v>
      </c>
      <c r="E199" s="112">
        <v>0</v>
      </c>
      <c r="F199" s="112">
        <v>38</v>
      </c>
      <c r="G199" s="112">
        <v>0</v>
      </c>
      <c r="H199" s="112">
        <v>0</v>
      </c>
      <c r="I199" s="112">
        <v>0</v>
      </c>
      <c r="J199" s="112">
        <v>0</v>
      </c>
      <c r="K199" s="112">
        <v>0</v>
      </c>
      <c r="L199" s="112">
        <v>0</v>
      </c>
      <c r="M199" s="112">
        <v>0</v>
      </c>
      <c r="N199" s="112">
        <v>0</v>
      </c>
      <c r="O199" s="112">
        <v>38</v>
      </c>
      <c r="P199" s="112"/>
      <c r="Q199" s="112">
        <v>0</v>
      </c>
      <c r="R199" s="112">
        <v>0</v>
      </c>
    </row>
    <row r="200" spans="1:18" s="114" customFormat="1" ht="14.25">
      <c r="A200" s="111"/>
      <c r="B200" s="180" t="s">
        <v>234</v>
      </c>
      <c r="C200" s="112">
        <v>0</v>
      </c>
      <c r="D200" s="112">
        <v>0</v>
      </c>
      <c r="E200" s="112">
        <v>91</v>
      </c>
      <c r="F200" s="112">
        <v>77</v>
      </c>
      <c r="G200" s="112">
        <v>0</v>
      </c>
      <c r="H200" s="112">
        <v>0</v>
      </c>
      <c r="I200" s="112">
        <v>0</v>
      </c>
      <c r="J200" s="112">
        <v>0</v>
      </c>
      <c r="K200" s="112">
        <v>0</v>
      </c>
      <c r="L200" s="112">
        <v>0</v>
      </c>
      <c r="M200" s="112">
        <v>0</v>
      </c>
      <c r="N200" s="112">
        <v>0</v>
      </c>
      <c r="O200" s="112">
        <v>168</v>
      </c>
      <c r="P200" s="112"/>
      <c r="Q200" s="112">
        <v>0</v>
      </c>
      <c r="R200" s="112">
        <v>0</v>
      </c>
    </row>
    <row r="201" spans="1:18" s="114" customFormat="1" ht="14.25">
      <c r="A201" s="111"/>
      <c r="B201" s="180" t="s">
        <v>235</v>
      </c>
      <c r="C201" s="112">
        <v>0</v>
      </c>
      <c r="D201" s="112">
        <v>0</v>
      </c>
      <c r="E201" s="112">
        <v>0</v>
      </c>
      <c r="F201" s="112">
        <v>0</v>
      </c>
      <c r="G201" s="112">
        <v>0</v>
      </c>
      <c r="H201" s="112">
        <v>0</v>
      </c>
      <c r="I201" s="112">
        <v>0</v>
      </c>
      <c r="J201" s="112">
        <v>0</v>
      </c>
      <c r="K201" s="112">
        <v>0</v>
      </c>
      <c r="L201" s="112">
        <v>0</v>
      </c>
      <c r="M201" s="112">
        <v>0</v>
      </c>
      <c r="N201" s="112">
        <v>0</v>
      </c>
      <c r="O201" s="112">
        <v>0</v>
      </c>
      <c r="P201" s="112"/>
      <c r="Q201" s="112">
        <v>0</v>
      </c>
      <c r="R201" s="112">
        <v>0</v>
      </c>
    </row>
    <row r="202" spans="1:18" s="114" customFormat="1" ht="14.25">
      <c r="A202" s="111"/>
      <c r="B202" s="169" t="s">
        <v>236</v>
      </c>
      <c r="C202" s="112">
        <v>0</v>
      </c>
      <c r="D202" s="112">
        <v>0</v>
      </c>
      <c r="E202" s="112">
        <v>218</v>
      </c>
      <c r="F202" s="112">
        <v>29</v>
      </c>
      <c r="G202" s="112">
        <v>0</v>
      </c>
      <c r="H202" s="112">
        <v>0</v>
      </c>
      <c r="I202" s="112">
        <v>0</v>
      </c>
      <c r="J202" s="112">
        <v>0</v>
      </c>
      <c r="K202" s="112">
        <v>0</v>
      </c>
      <c r="L202" s="112">
        <v>0</v>
      </c>
      <c r="M202" s="112">
        <v>0</v>
      </c>
      <c r="N202" s="112">
        <v>0</v>
      </c>
      <c r="O202" s="112">
        <v>247</v>
      </c>
      <c r="P202" s="112"/>
      <c r="Q202" s="112">
        <v>0</v>
      </c>
      <c r="R202" s="112">
        <v>0</v>
      </c>
    </row>
    <row r="203" spans="1:18" s="114" customFormat="1" ht="14.25">
      <c r="A203" s="111"/>
      <c r="B203" s="169" t="s">
        <v>237</v>
      </c>
      <c r="C203" s="112">
        <v>0</v>
      </c>
      <c r="D203" s="112">
        <v>0</v>
      </c>
      <c r="E203" s="112">
        <v>0</v>
      </c>
      <c r="F203" s="112">
        <v>0</v>
      </c>
      <c r="G203" s="112">
        <v>0</v>
      </c>
      <c r="H203" s="112">
        <v>0</v>
      </c>
      <c r="I203" s="112">
        <v>0</v>
      </c>
      <c r="J203" s="112">
        <v>0</v>
      </c>
      <c r="K203" s="112">
        <v>0</v>
      </c>
      <c r="L203" s="112">
        <v>0</v>
      </c>
      <c r="M203" s="112">
        <v>0</v>
      </c>
      <c r="N203" s="112">
        <v>0</v>
      </c>
      <c r="O203" s="112">
        <v>0</v>
      </c>
      <c r="P203" s="112"/>
      <c r="Q203" s="112">
        <v>0</v>
      </c>
      <c r="R203" s="112">
        <v>0</v>
      </c>
    </row>
    <row r="204" spans="1:18" s="114" customFormat="1" ht="14.25">
      <c r="A204" s="111"/>
      <c r="B204" s="169" t="s">
        <v>295</v>
      </c>
      <c r="C204" s="112">
        <v>0</v>
      </c>
      <c r="D204" s="112">
        <v>0</v>
      </c>
      <c r="E204" s="112">
        <v>0</v>
      </c>
      <c r="F204" s="112">
        <v>0</v>
      </c>
      <c r="G204" s="112">
        <v>0</v>
      </c>
      <c r="H204" s="112">
        <v>0</v>
      </c>
      <c r="I204" s="112">
        <v>0</v>
      </c>
      <c r="J204" s="112">
        <v>0</v>
      </c>
      <c r="K204" s="112">
        <v>0</v>
      </c>
      <c r="L204" s="112">
        <v>0</v>
      </c>
      <c r="M204" s="112">
        <v>0</v>
      </c>
      <c r="N204" s="112">
        <v>0</v>
      </c>
      <c r="O204" s="112">
        <v>0</v>
      </c>
      <c r="P204" s="112"/>
      <c r="Q204" s="112">
        <v>0</v>
      </c>
      <c r="R204" s="112">
        <v>0</v>
      </c>
    </row>
    <row r="205" spans="1:18" s="114" customFormat="1" ht="14.25">
      <c r="A205" s="111"/>
      <c r="B205" s="169" t="s">
        <v>238</v>
      </c>
      <c r="C205" s="112">
        <v>0</v>
      </c>
      <c r="D205" s="112">
        <v>0</v>
      </c>
      <c r="E205" s="112">
        <v>18</v>
      </c>
      <c r="F205" s="112">
        <v>22</v>
      </c>
      <c r="G205" s="112">
        <v>0</v>
      </c>
      <c r="H205" s="112">
        <v>0</v>
      </c>
      <c r="I205" s="112">
        <v>0</v>
      </c>
      <c r="J205" s="112">
        <v>0</v>
      </c>
      <c r="K205" s="112">
        <v>1</v>
      </c>
      <c r="L205" s="112">
        <v>0</v>
      </c>
      <c r="M205" s="112">
        <v>0</v>
      </c>
      <c r="N205" s="112">
        <v>0</v>
      </c>
      <c r="O205" s="112">
        <v>41</v>
      </c>
      <c r="P205" s="112"/>
      <c r="Q205" s="112">
        <v>0</v>
      </c>
      <c r="R205" s="112">
        <v>0</v>
      </c>
    </row>
    <row r="206" spans="1:18" s="114" customFormat="1" ht="14.25">
      <c r="A206" s="111"/>
      <c r="B206" s="169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</row>
    <row r="207" spans="1:18" s="114" customFormat="1">
      <c r="A207" s="111"/>
      <c r="B207" s="111" t="s">
        <v>104</v>
      </c>
      <c r="C207" s="111">
        <v>0</v>
      </c>
      <c r="D207" s="111">
        <v>0</v>
      </c>
      <c r="E207" s="111">
        <v>1025</v>
      </c>
      <c r="F207" s="111">
        <v>672</v>
      </c>
      <c r="G207" s="111">
        <v>174</v>
      </c>
      <c r="H207" s="111">
        <v>4</v>
      </c>
      <c r="I207" s="111">
        <v>96</v>
      </c>
      <c r="J207" s="111">
        <v>0</v>
      </c>
      <c r="K207" s="111">
        <v>9</v>
      </c>
      <c r="L207" s="111">
        <v>0</v>
      </c>
      <c r="M207" s="111">
        <v>24</v>
      </c>
      <c r="N207" s="111">
        <v>99</v>
      </c>
      <c r="O207" s="111">
        <v>2103</v>
      </c>
      <c r="P207" s="111"/>
      <c r="Q207" s="111">
        <v>0</v>
      </c>
      <c r="R207" s="111">
        <v>2033</v>
      </c>
    </row>
    <row r="208" spans="1:18" s="109" customFormat="1">
      <c r="B208" s="111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5"/>
      <c r="O208" s="194"/>
      <c r="P208" s="194"/>
      <c r="Q208" s="116"/>
    </row>
    <row r="209" spans="1:18" s="114" customFormat="1" ht="14.25">
      <c r="A209" s="285" t="s">
        <v>311</v>
      </c>
      <c r="B209" s="180" t="s">
        <v>216</v>
      </c>
      <c r="C209" s="112">
        <v>0</v>
      </c>
      <c r="D209" s="112">
        <v>0</v>
      </c>
      <c r="E209" s="112">
        <v>0</v>
      </c>
      <c r="F209" s="112">
        <v>20</v>
      </c>
      <c r="G209" s="112">
        <v>0</v>
      </c>
      <c r="H209" s="112">
        <v>0</v>
      </c>
      <c r="I209" s="112">
        <v>0</v>
      </c>
      <c r="J209" s="112">
        <v>0</v>
      </c>
      <c r="K209" s="112">
        <v>0</v>
      </c>
      <c r="L209" s="112">
        <v>0</v>
      </c>
      <c r="M209" s="112">
        <v>0</v>
      </c>
      <c r="N209" s="112">
        <v>0</v>
      </c>
      <c r="O209" s="112">
        <v>20</v>
      </c>
      <c r="P209" s="112"/>
      <c r="Q209" s="112">
        <v>0</v>
      </c>
      <c r="R209" s="112">
        <v>0</v>
      </c>
    </row>
    <row r="210" spans="1:18" s="114" customFormat="1" ht="14.25">
      <c r="A210" s="111"/>
      <c r="B210" s="180" t="s">
        <v>217</v>
      </c>
      <c r="C210" s="112">
        <v>0</v>
      </c>
      <c r="D210" s="112">
        <v>0</v>
      </c>
      <c r="E210" s="112">
        <v>32</v>
      </c>
      <c r="F210" s="112">
        <v>32</v>
      </c>
      <c r="G210" s="112">
        <v>0</v>
      </c>
      <c r="H210" s="112">
        <v>0</v>
      </c>
      <c r="I210" s="112">
        <v>0</v>
      </c>
      <c r="J210" s="112">
        <v>0</v>
      </c>
      <c r="K210" s="112">
        <v>0</v>
      </c>
      <c r="L210" s="112">
        <v>0</v>
      </c>
      <c r="M210" s="112">
        <v>0</v>
      </c>
      <c r="N210" s="112">
        <v>0</v>
      </c>
      <c r="O210" s="112">
        <v>64</v>
      </c>
      <c r="P210" s="112"/>
      <c r="Q210" s="112">
        <v>0</v>
      </c>
      <c r="R210" s="112">
        <v>0</v>
      </c>
    </row>
    <row r="211" spans="1:18" s="114" customFormat="1" ht="14.25">
      <c r="A211" s="111"/>
      <c r="B211" s="180" t="s">
        <v>218</v>
      </c>
      <c r="C211" s="112">
        <v>0</v>
      </c>
      <c r="D211" s="112">
        <v>0</v>
      </c>
      <c r="E211" s="112">
        <v>8</v>
      </c>
      <c r="F211" s="112">
        <v>0</v>
      </c>
      <c r="G211" s="112">
        <v>0</v>
      </c>
      <c r="H211" s="112">
        <v>0</v>
      </c>
      <c r="I211" s="112">
        <v>0</v>
      </c>
      <c r="J211" s="112">
        <v>0</v>
      </c>
      <c r="K211" s="112">
        <v>0</v>
      </c>
      <c r="L211" s="112">
        <v>0</v>
      </c>
      <c r="M211" s="112">
        <v>0</v>
      </c>
      <c r="N211" s="112">
        <v>0</v>
      </c>
      <c r="O211" s="112">
        <v>8</v>
      </c>
      <c r="P211" s="112"/>
      <c r="Q211" s="112">
        <v>0</v>
      </c>
      <c r="R211" s="112">
        <v>0</v>
      </c>
    </row>
    <row r="212" spans="1:18" s="114" customFormat="1" ht="14.25">
      <c r="A212" s="111"/>
      <c r="B212" s="180" t="s">
        <v>219</v>
      </c>
      <c r="C212" s="112">
        <v>0</v>
      </c>
      <c r="D212" s="112">
        <v>8</v>
      </c>
      <c r="E212" s="112">
        <v>0</v>
      </c>
      <c r="F212" s="112">
        <v>0</v>
      </c>
      <c r="G212" s="112">
        <v>0</v>
      </c>
      <c r="H212" s="112">
        <v>0</v>
      </c>
      <c r="I212" s="112">
        <v>0</v>
      </c>
      <c r="J212" s="112">
        <v>0</v>
      </c>
      <c r="K212" s="112">
        <v>0</v>
      </c>
      <c r="L212" s="112">
        <v>0</v>
      </c>
      <c r="M212" s="112">
        <v>0</v>
      </c>
      <c r="N212" s="112">
        <v>0</v>
      </c>
      <c r="O212" s="112">
        <v>8</v>
      </c>
      <c r="P212" s="112"/>
      <c r="Q212" s="112">
        <v>0</v>
      </c>
      <c r="R212" s="112">
        <v>0</v>
      </c>
    </row>
    <row r="213" spans="1:18" s="114" customFormat="1" ht="14.25">
      <c r="A213" s="111"/>
      <c r="B213" s="180" t="s">
        <v>220</v>
      </c>
      <c r="C213" s="112">
        <v>0</v>
      </c>
      <c r="D213" s="112">
        <v>0</v>
      </c>
      <c r="E213" s="112">
        <v>38</v>
      </c>
      <c r="F213" s="112">
        <v>50</v>
      </c>
      <c r="G213" s="112">
        <v>0</v>
      </c>
      <c r="H213" s="112">
        <v>4</v>
      </c>
      <c r="I213" s="112">
        <v>0</v>
      </c>
      <c r="J213" s="112">
        <v>0</v>
      </c>
      <c r="K213" s="112">
        <v>1</v>
      </c>
      <c r="L213" s="112">
        <v>0</v>
      </c>
      <c r="M213" s="112">
        <v>0</v>
      </c>
      <c r="N213" s="112">
        <v>105</v>
      </c>
      <c r="O213" s="112">
        <v>198</v>
      </c>
      <c r="P213" s="112"/>
      <c r="Q213" s="112">
        <v>0</v>
      </c>
      <c r="R213" s="112">
        <v>2033</v>
      </c>
    </row>
    <row r="214" spans="1:18" s="114" customFormat="1" ht="14.25">
      <c r="A214" s="111"/>
      <c r="B214" s="180" t="s">
        <v>221</v>
      </c>
      <c r="C214" s="112">
        <v>0</v>
      </c>
      <c r="D214" s="112">
        <v>0</v>
      </c>
      <c r="E214" s="112">
        <v>79</v>
      </c>
      <c r="F214" s="112">
        <v>96</v>
      </c>
      <c r="G214" s="112">
        <v>4</v>
      </c>
      <c r="H214" s="112">
        <v>0</v>
      </c>
      <c r="I214" s="112">
        <v>0</v>
      </c>
      <c r="J214" s="112">
        <v>0</v>
      </c>
      <c r="K214" s="112">
        <v>0</v>
      </c>
      <c r="L214" s="112">
        <v>0</v>
      </c>
      <c r="M214" s="112">
        <v>0</v>
      </c>
      <c r="N214" s="112">
        <v>0</v>
      </c>
      <c r="O214" s="112">
        <v>179</v>
      </c>
      <c r="P214" s="112"/>
      <c r="Q214" s="112">
        <v>0</v>
      </c>
      <c r="R214" s="112">
        <v>0</v>
      </c>
    </row>
    <row r="215" spans="1:18" s="114" customFormat="1" ht="14.25">
      <c r="A215" s="111"/>
      <c r="B215" s="180" t="s">
        <v>222</v>
      </c>
      <c r="C215" s="112">
        <v>0</v>
      </c>
      <c r="D215" s="112">
        <v>0</v>
      </c>
      <c r="E215" s="112">
        <v>0</v>
      </c>
      <c r="F215" s="112">
        <v>0</v>
      </c>
      <c r="G215" s="112">
        <v>0</v>
      </c>
      <c r="H215" s="112">
        <v>0</v>
      </c>
      <c r="I215" s="112">
        <v>0</v>
      </c>
      <c r="J215" s="112">
        <v>0</v>
      </c>
      <c r="K215" s="112">
        <v>0</v>
      </c>
      <c r="L215" s="112">
        <v>0</v>
      </c>
      <c r="M215" s="112">
        <v>0</v>
      </c>
      <c r="N215" s="112">
        <v>0</v>
      </c>
      <c r="O215" s="112">
        <v>0</v>
      </c>
      <c r="P215" s="112"/>
      <c r="Q215" s="112">
        <v>0</v>
      </c>
      <c r="R215" s="112">
        <v>0</v>
      </c>
    </row>
    <row r="216" spans="1:18" s="114" customFormat="1" ht="14.25">
      <c r="A216" s="111"/>
      <c r="B216" s="180" t="s">
        <v>223</v>
      </c>
      <c r="C216" s="112">
        <v>0</v>
      </c>
      <c r="D216" s="112">
        <v>0</v>
      </c>
      <c r="E216" s="112">
        <v>33</v>
      </c>
      <c r="F216" s="112">
        <v>0</v>
      </c>
      <c r="G216" s="112">
        <v>0</v>
      </c>
      <c r="H216" s="112">
        <v>0</v>
      </c>
      <c r="I216" s="112">
        <v>0</v>
      </c>
      <c r="J216" s="112">
        <v>0</v>
      </c>
      <c r="K216" s="112">
        <v>0</v>
      </c>
      <c r="L216" s="112">
        <v>0</v>
      </c>
      <c r="M216" s="112">
        <v>0</v>
      </c>
      <c r="N216" s="112">
        <v>0</v>
      </c>
      <c r="O216" s="112">
        <v>33</v>
      </c>
      <c r="P216" s="112"/>
      <c r="Q216" s="112">
        <v>0</v>
      </c>
      <c r="R216" s="112">
        <v>0</v>
      </c>
    </row>
    <row r="217" spans="1:18" s="114" customFormat="1" ht="14.25">
      <c r="A217" s="111"/>
      <c r="B217" s="180" t="s">
        <v>224</v>
      </c>
      <c r="C217" s="112">
        <v>0</v>
      </c>
      <c r="D217" s="112">
        <v>0</v>
      </c>
      <c r="E217" s="112">
        <v>0</v>
      </c>
      <c r="F217" s="112">
        <v>0</v>
      </c>
      <c r="G217" s="112">
        <v>0</v>
      </c>
      <c r="H217" s="112">
        <v>0</v>
      </c>
      <c r="I217" s="112">
        <v>0</v>
      </c>
      <c r="J217" s="112">
        <v>0</v>
      </c>
      <c r="K217" s="112">
        <v>0</v>
      </c>
      <c r="L217" s="112">
        <v>0</v>
      </c>
      <c r="M217" s="112">
        <v>0</v>
      </c>
      <c r="N217" s="112">
        <v>0</v>
      </c>
      <c r="O217" s="112">
        <v>0</v>
      </c>
      <c r="P217" s="112"/>
      <c r="Q217" s="112">
        <v>0</v>
      </c>
      <c r="R217" s="112">
        <v>0</v>
      </c>
    </row>
    <row r="218" spans="1:18" s="114" customFormat="1" ht="14.25">
      <c r="A218" s="111"/>
      <c r="B218" s="180" t="s">
        <v>225</v>
      </c>
      <c r="C218" s="112">
        <v>0</v>
      </c>
      <c r="D218" s="112">
        <v>0</v>
      </c>
      <c r="E218" s="112">
        <v>116</v>
      </c>
      <c r="F218" s="112">
        <v>0</v>
      </c>
      <c r="G218" s="112">
        <v>0</v>
      </c>
      <c r="H218" s="112">
        <v>0</v>
      </c>
      <c r="I218" s="112">
        <v>0</v>
      </c>
      <c r="J218" s="112">
        <v>0</v>
      </c>
      <c r="K218" s="112">
        <v>0</v>
      </c>
      <c r="L218" s="112">
        <v>0</v>
      </c>
      <c r="M218" s="112">
        <v>0</v>
      </c>
      <c r="N218" s="112">
        <v>0</v>
      </c>
      <c r="O218" s="112">
        <v>116</v>
      </c>
      <c r="P218" s="112"/>
      <c r="Q218" s="112">
        <v>0</v>
      </c>
      <c r="R218" s="112">
        <v>0</v>
      </c>
    </row>
    <row r="219" spans="1:18" s="114" customFormat="1" ht="14.25">
      <c r="A219" s="111"/>
      <c r="B219" s="180" t="s">
        <v>226</v>
      </c>
      <c r="C219" s="112">
        <v>0</v>
      </c>
      <c r="D219" s="112">
        <v>0</v>
      </c>
      <c r="E219" s="112">
        <v>95</v>
      </c>
      <c r="F219" s="112">
        <v>33</v>
      </c>
      <c r="G219" s="112">
        <v>2</v>
      </c>
      <c r="H219" s="112">
        <v>0</v>
      </c>
      <c r="I219" s="112">
        <v>0</v>
      </c>
      <c r="J219" s="112">
        <v>0</v>
      </c>
      <c r="K219" s="112">
        <v>0</v>
      </c>
      <c r="L219" s="112">
        <v>0</v>
      </c>
      <c r="M219" s="112">
        <v>0</v>
      </c>
      <c r="N219" s="112">
        <v>0</v>
      </c>
      <c r="O219" s="112">
        <v>130</v>
      </c>
      <c r="P219" s="112"/>
      <c r="Q219" s="112">
        <v>0</v>
      </c>
      <c r="R219" s="112">
        <v>0</v>
      </c>
    </row>
    <row r="220" spans="1:18" s="114" customFormat="1" ht="14.25">
      <c r="A220" s="111"/>
      <c r="B220" s="180" t="s">
        <v>227</v>
      </c>
      <c r="C220" s="112">
        <v>0</v>
      </c>
      <c r="D220" s="112">
        <v>0</v>
      </c>
      <c r="E220" s="112">
        <v>90</v>
      </c>
      <c r="F220" s="112">
        <v>171</v>
      </c>
      <c r="G220" s="112">
        <v>8</v>
      </c>
      <c r="H220" s="112">
        <v>0</v>
      </c>
      <c r="I220" s="112">
        <v>42</v>
      </c>
      <c r="J220" s="112">
        <v>0</v>
      </c>
      <c r="K220" s="112">
        <v>0</v>
      </c>
      <c r="L220" s="112">
        <v>0</v>
      </c>
      <c r="M220" s="112">
        <v>0</v>
      </c>
      <c r="N220" s="112">
        <v>0</v>
      </c>
      <c r="O220" s="112">
        <v>311</v>
      </c>
      <c r="P220" s="112"/>
      <c r="Q220" s="112">
        <v>0</v>
      </c>
      <c r="R220" s="112">
        <v>0</v>
      </c>
    </row>
    <row r="221" spans="1:18" s="114" customFormat="1" ht="14.25">
      <c r="A221" s="111"/>
      <c r="B221" s="180" t="s">
        <v>228</v>
      </c>
      <c r="C221" s="112">
        <v>0</v>
      </c>
      <c r="D221" s="112">
        <v>0</v>
      </c>
      <c r="E221" s="112">
        <v>48</v>
      </c>
      <c r="F221" s="112">
        <v>10</v>
      </c>
      <c r="G221" s="112">
        <v>160</v>
      </c>
      <c r="H221" s="112">
        <v>0</v>
      </c>
      <c r="I221" s="112">
        <v>54</v>
      </c>
      <c r="J221" s="112">
        <v>0</v>
      </c>
      <c r="K221" s="112">
        <v>0</v>
      </c>
      <c r="L221" s="112">
        <v>0</v>
      </c>
      <c r="M221" s="112">
        <v>24</v>
      </c>
      <c r="N221" s="112">
        <v>0</v>
      </c>
      <c r="O221" s="112">
        <v>296</v>
      </c>
      <c r="P221" s="112"/>
      <c r="Q221" s="112">
        <v>0</v>
      </c>
      <c r="R221" s="112">
        <v>0</v>
      </c>
    </row>
    <row r="222" spans="1:18" s="114" customFormat="1" ht="14.25">
      <c r="A222" s="111"/>
      <c r="B222" s="180" t="s">
        <v>229</v>
      </c>
      <c r="C222" s="112">
        <v>0</v>
      </c>
      <c r="D222" s="112">
        <v>0</v>
      </c>
      <c r="E222" s="112">
        <v>0</v>
      </c>
      <c r="F222" s="112">
        <v>0</v>
      </c>
      <c r="G222" s="112">
        <v>0</v>
      </c>
      <c r="H222" s="112">
        <v>0</v>
      </c>
      <c r="I222" s="112">
        <v>0</v>
      </c>
      <c r="J222" s="112">
        <v>0</v>
      </c>
      <c r="K222" s="112">
        <v>0</v>
      </c>
      <c r="L222" s="112">
        <v>0</v>
      </c>
      <c r="M222" s="112">
        <v>0</v>
      </c>
      <c r="N222" s="112">
        <v>0</v>
      </c>
      <c r="O222" s="112">
        <v>0</v>
      </c>
      <c r="P222" s="112"/>
      <c r="Q222" s="112">
        <v>0</v>
      </c>
      <c r="R222" s="112">
        <v>0</v>
      </c>
    </row>
    <row r="223" spans="1:18" s="114" customFormat="1" ht="14.25">
      <c r="A223" s="111"/>
      <c r="B223" s="180" t="s">
        <v>230</v>
      </c>
      <c r="C223" s="112">
        <v>0</v>
      </c>
      <c r="D223" s="112">
        <v>0</v>
      </c>
      <c r="E223" s="112">
        <v>0</v>
      </c>
      <c r="F223" s="112">
        <v>0</v>
      </c>
      <c r="G223" s="112">
        <v>0</v>
      </c>
      <c r="H223" s="112">
        <v>0</v>
      </c>
      <c r="I223" s="112">
        <v>0</v>
      </c>
      <c r="J223" s="112">
        <v>0</v>
      </c>
      <c r="K223" s="112">
        <v>0</v>
      </c>
      <c r="L223" s="112">
        <v>0</v>
      </c>
      <c r="M223" s="112">
        <v>0</v>
      </c>
      <c r="N223" s="112">
        <v>0</v>
      </c>
      <c r="O223" s="112">
        <v>0</v>
      </c>
      <c r="P223" s="112"/>
      <c r="Q223" s="112">
        <v>0</v>
      </c>
      <c r="R223" s="112">
        <v>0</v>
      </c>
    </row>
    <row r="224" spans="1:18" s="114" customFormat="1" ht="14.25">
      <c r="A224" s="111"/>
      <c r="B224" s="180" t="s">
        <v>292</v>
      </c>
      <c r="C224" s="112">
        <v>0</v>
      </c>
      <c r="D224" s="112">
        <v>0</v>
      </c>
      <c r="E224" s="112">
        <v>0</v>
      </c>
      <c r="F224" s="112">
        <v>0</v>
      </c>
      <c r="G224" s="112">
        <v>0</v>
      </c>
      <c r="H224" s="112">
        <v>0</v>
      </c>
      <c r="I224" s="112">
        <v>0</v>
      </c>
      <c r="J224" s="112">
        <v>0</v>
      </c>
      <c r="K224" s="112">
        <v>0</v>
      </c>
      <c r="L224" s="112">
        <v>0</v>
      </c>
      <c r="M224" s="112">
        <v>0</v>
      </c>
      <c r="N224" s="112">
        <v>0</v>
      </c>
      <c r="O224" s="112">
        <v>0</v>
      </c>
      <c r="P224" s="112"/>
      <c r="Q224" s="112">
        <v>0</v>
      </c>
      <c r="R224" s="112">
        <v>0</v>
      </c>
    </row>
    <row r="225" spans="1:18" s="114" customFormat="1" ht="14.25">
      <c r="A225" s="111"/>
      <c r="B225" s="180" t="s">
        <v>231</v>
      </c>
      <c r="C225" s="112">
        <v>0</v>
      </c>
      <c r="D225" s="112">
        <v>0</v>
      </c>
      <c r="E225" s="112">
        <v>0</v>
      </c>
      <c r="F225" s="112">
        <v>0</v>
      </c>
      <c r="G225" s="112">
        <v>0</v>
      </c>
      <c r="H225" s="112">
        <v>0</v>
      </c>
      <c r="I225" s="112">
        <v>0</v>
      </c>
      <c r="J225" s="112">
        <v>0</v>
      </c>
      <c r="K225" s="112">
        <v>0</v>
      </c>
      <c r="L225" s="112">
        <v>0</v>
      </c>
      <c r="M225" s="112">
        <v>0</v>
      </c>
      <c r="N225" s="112">
        <v>0</v>
      </c>
      <c r="O225" s="112">
        <v>0</v>
      </c>
      <c r="P225" s="112"/>
      <c r="Q225" s="112">
        <v>0</v>
      </c>
      <c r="R225" s="112">
        <v>0</v>
      </c>
    </row>
    <row r="226" spans="1:18" s="114" customFormat="1" ht="14.25">
      <c r="A226" s="111"/>
      <c r="B226" s="180" t="s">
        <v>232</v>
      </c>
      <c r="C226" s="112">
        <v>0</v>
      </c>
      <c r="D226" s="112">
        <v>0</v>
      </c>
      <c r="E226" s="112">
        <v>198</v>
      </c>
      <c r="F226" s="112">
        <v>112</v>
      </c>
      <c r="G226" s="112">
        <v>0</v>
      </c>
      <c r="H226" s="112">
        <v>0</v>
      </c>
      <c r="I226" s="112">
        <v>0</v>
      </c>
      <c r="J226" s="112">
        <v>0</v>
      </c>
      <c r="K226" s="112">
        <v>13</v>
      </c>
      <c r="L226" s="112">
        <v>0</v>
      </c>
      <c r="M226" s="112">
        <v>0</v>
      </c>
      <c r="N226" s="112">
        <v>0</v>
      </c>
      <c r="O226" s="112">
        <v>323</v>
      </c>
      <c r="P226" s="112"/>
      <c r="Q226" s="112">
        <v>0</v>
      </c>
      <c r="R226" s="112">
        <v>0</v>
      </c>
    </row>
    <row r="227" spans="1:18" s="114" customFormat="1" ht="14.25">
      <c r="A227" s="111"/>
      <c r="B227" s="180" t="s">
        <v>233</v>
      </c>
      <c r="C227" s="112">
        <v>0</v>
      </c>
      <c r="D227" s="112">
        <v>0</v>
      </c>
      <c r="E227" s="112">
        <v>62</v>
      </c>
      <c r="F227" s="112">
        <v>66</v>
      </c>
      <c r="G227" s="112">
        <v>0</v>
      </c>
      <c r="H227" s="112">
        <v>0</v>
      </c>
      <c r="I227" s="112">
        <v>0</v>
      </c>
      <c r="J227" s="112">
        <v>0</v>
      </c>
      <c r="K227" s="112">
        <v>1</v>
      </c>
      <c r="L227" s="112">
        <v>0</v>
      </c>
      <c r="M227" s="112">
        <v>0</v>
      </c>
      <c r="N227" s="112">
        <v>0</v>
      </c>
      <c r="O227" s="112">
        <v>129</v>
      </c>
      <c r="P227" s="112"/>
      <c r="Q227" s="112">
        <v>0</v>
      </c>
      <c r="R227" s="112">
        <v>0</v>
      </c>
    </row>
    <row r="228" spans="1:18" s="114" customFormat="1" ht="14.25">
      <c r="A228" s="111"/>
      <c r="B228" s="180" t="s">
        <v>234</v>
      </c>
      <c r="C228" s="112">
        <v>0</v>
      </c>
      <c r="D228" s="112">
        <v>0</v>
      </c>
      <c r="E228" s="112">
        <v>91</v>
      </c>
      <c r="F228" s="112">
        <v>77</v>
      </c>
      <c r="G228" s="112">
        <v>0</v>
      </c>
      <c r="H228" s="112">
        <v>0</v>
      </c>
      <c r="I228" s="112">
        <v>0</v>
      </c>
      <c r="J228" s="112">
        <v>0</v>
      </c>
      <c r="K228" s="112">
        <v>0</v>
      </c>
      <c r="L228" s="112">
        <v>0</v>
      </c>
      <c r="M228" s="112">
        <v>0</v>
      </c>
      <c r="N228" s="112">
        <v>0</v>
      </c>
      <c r="O228" s="112">
        <v>168</v>
      </c>
      <c r="P228" s="112"/>
      <c r="Q228" s="112">
        <v>0</v>
      </c>
      <c r="R228" s="112">
        <v>0</v>
      </c>
    </row>
    <row r="229" spans="1:18" s="114" customFormat="1" ht="14.25">
      <c r="A229" s="111"/>
      <c r="B229" s="180" t="s">
        <v>235</v>
      </c>
      <c r="C229" s="112">
        <v>0</v>
      </c>
      <c r="D229" s="112">
        <v>0</v>
      </c>
      <c r="E229" s="112">
        <v>0</v>
      </c>
      <c r="F229" s="112">
        <v>0</v>
      </c>
      <c r="G229" s="112">
        <v>0</v>
      </c>
      <c r="H229" s="112">
        <v>0</v>
      </c>
      <c r="I229" s="112">
        <v>0</v>
      </c>
      <c r="J229" s="112">
        <v>0</v>
      </c>
      <c r="K229" s="112">
        <v>0</v>
      </c>
      <c r="L229" s="112">
        <v>0</v>
      </c>
      <c r="M229" s="112">
        <v>0</v>
      </c>
      <c r="N229" s="112">
        <v>0</v>
      </c>
      <c r="O229" s="112">
        <v>0</v>
      </c>
      <c r="P229" s="112"/>
      <c r="Q229" s="112">
        <v>0</v>
      </c>
      <c r="R229" s="112">
        <v>0</v>
      </c>
    </row>
    <row r="230" spans="1:18" s="114" customFormat="1" ht="14.25">
      <c r="A230" s="111"/>
      <c r="B230" s="169" t="s">
        <v>236</v>
      </c>
      <c r="C230" s="112">
        <v>0</v>
      </c>
      <c r="D230" s="112">
        <v>0</v>
      </c>
      <c r="E230" s="112">
        <v>218</v>
      </c>
      <c r="F230" s="112">
        <v>29</v>
      </c>
      <c r="G230" s="112">
        <v>0</v>
      </c>
      <c r="H230" s="112">
        <v>0</v>
      </c>
      <c r="I230" s="112">
        <v>0</v>
      </c>
      <c r="J230" s="112">
        <v>0</v>
      </c>
      <c r="K230" s="112">
        <v>0</v>
      </c>
      <c r="L230" s="112">
        <v>0</v>
      </c>
      <c r="M230" s="112">
        <v>0</v>
      </c>
      <c r="N230" s="112">
        <v>0</v>
      </c>
      <c r="O230" s="112">
        <v>247</v>
      </c>
      <c r="P230" s="112"/>
      <c r="Q230" s="112">
        <v>0</v>
      </c>
      <c r="R230" s="112">
        <v>0</v>
      </c>
    </row>
    <row r="231" spans="1:18" s="114" customFormat="1" ht="14.25">
      <c r="A231" s="111"/>
      <c r="B231" s="169" t="s">
        <v>237</v>
      </c>
      <c r="C231" s="112">
        <v>0</v>
      </c>
      <c r="D231" s="112">
        <v>0</v>
      </c>
      <c r="E231" s="112">
        <v>0</v>
      </c>
      <c r="F231" s="112">
        <v>0</v>
      </c>
      <c r="G231" s="112">
        <v>0</v>
      </c>
      <c r="H231" s="112">
        <v>0</v>
      </c>
      <c r="I231" s="112">
        <v>0</v>
      </c>
      <c r="J231" s="112">
        <v>0</v>
      </c>
      <c r="K231" s="112">
        <v>0</v>
      </c>
      <c r="L231" s="112">
        <v>0</v>
      </c>
      <c r="M231" s="112">
        <v>0</v>
      </c>
      <c r="N231" s="112">
        <v>0</v>
      </c>
      <c r="O231" s="112">
        <v>0</v>
      </c>
      <c r="P231" s="112"/>
      <c r="Q231" s="112">
        <v>0</v>
      </c>
      <c r="R231" s="112">
        <v>0</v>
      </c>
    </row>
    <row r="232" spans="1:18" s="114" customFormat="1" ht="14.25">
      <c r="A232" s="111"/>
      <c r="B232" s="169" t="s">
        <v>295</v>
      </c>
      <c r="C232" s="112">
        <v>0</v>
      </c>
      <c r="D232" s="112">
        <v>0</v>
      </c>
      <c r="E232" s="112">
        <v>0</v>
      </c>
      <c r="F232" s="112">
        <v>0</v>
      </c>
      <c r="G232" s="112">
        <v>0</v>
      </c>
      <c r="H232" s="112">
        <v>0</v>
      </c>
      <c r="I232" s="112">
        <v>0</v>
      </c>
      <c r="J232" s="112">
        <v>0</v>
      </c>
      <c r="K232" s="112">
        <v>0</v>
      </c>
      <c r="L232" s="112">
        <v>0</v>
      </c>
      <c r="M232" s="112">
        <v>0</v>
      </c>
      <c r="N232" s="112">
        <v>0</v>
      </c>
      <c r="O232" s="112">
        <v>0</v>
      </c>
      <c r="P232" s="112"/>
      <c r="Q232" s="112">
        <v>0</v>
      </c>
      <c r="R232" s="112">
        <v>0</v>
      </c>
    </row>
    <row r="233" spans="1:18" s="114" customFormat="1" ht="14.25">
      <c r="A233" s="111"/>
      <c r="B233" s="169" t="s">
        <v>238</v>
      </c>
      <c r="C233" s="112">
        <v>0</v>
      </c>
      <c r="D233" s="112">
        <v>0</v>
      </c>
      <c r="E233" s="112">
        <v>18</v>
      </c>
      <c r="F233" s="112">
        <v>22</v>
      </c>
      <c r="G233" s="112">
        <v>0</v>
      </c>
      <c r="H233" s="112">
        <v>0</v>
      </c>
      <c r="I233" s="112">
        <v>0</v>
      </c>
      <c r="J233" s="112">
        <v>0</v>
      </c>
      <c r="K233" s="112">
        <v>1</v>
      </c>
      <c r="L233" s="112">
        <v>0</v>
      </c>
      <c r="M233" s="112">
        <v>0</v>
      </c>
      <c r="N233" s="112">
        <v>0</v>
      </c>
      <c r="O233" s="112">
        <v>41</v>
      </c>
      <c r="P233" s="112"/>
      <c r="Q233" s="112">
        <v>0</v>
      </c>
      <c r="R233" s="112">
        <v>0</v>
      </c>
    </row>
    <row r="234" spans="1:18" s="114" customFormat="1" ht="14.25">
      <c r="A234" s="111"/>
      <c r="B234" s="169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  <c r="R234" s="112"/>
    </row>
    <row r="235" spans="1:18" s="114" customFormat="1">
      <c r="A235" s="111"/>
      <c r="B235" s="111" t="s">
        <v>104</v>
      </c>
      <c r="C235" s="111">
        <v>0</v>
      </c>
      <c r="D235" s="111">
        <v>8</v>
      </c>
      <c r="E235" s="111">
        <v>1126</v>
      </c>
      <c r="F235" s="111">
        <v>718</v>
      </c>
      <c r="G235" s="111">
        <v>174</v>
      </c>
      <c r="H235" s="111">
        <v>4</v>
      </c>
      <c r="I235" s="111">
        <v>96</v>
      </c>
      <c r="J235" s="111">
        <v>0</v>
      </c>
      <c r="K235" s="111">
        <v>16</v>
      </c>
      <c r="L235" s="111">
        <v>0</v>
      </c>
      <c r="M235" s="111">
        <v>24</v>
      </c>
      <c r="N235" s="111">
        <v>105</v>
      </c>
      <c r="O235" s="111">
        <v>2271</v>
      </c>
      <c r="P235" s="111"/>
      <c r="Q235" s="111">
        <v>0</v>
      </c>
      <c r="R235" s="111">
        <v>2033</v>
      </c>
    </row>
    <row r="236" spans="1:18" s="114" customFormat="1">
      <c r="A236" s="201"/>
      <c r="B236" s="201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  <c r="R236" s="112"/>
    </row>
    <row r="237" spans="1:18" s="114" customFormat="1" ht="14.25">
      <c r="A237" s="285" t="s">
        <v>312</v>
      </c>
      <c r="B237" s="180" t="s">
        <v>216</v>
      </c>
      <c r="C237" s="112">
        <v>0</v>
      </c>
      <c r="D237" s="112">
        <v>0</v>
      </c>
      <c r="E237" s="112">
        <v>0</v>
      </c>
      <c r="F237" s="112">
        <v>20</v>
      </c>
      <c r="G237" s="112">
        <v>0</v>
      </c>
      <c r="H237" s="112">
        <v>0</v>
      </c>
      <c r="I237" s="112">
        <v>0</v>
      </c>
      <c r="J237" s="112">
        <v>0</v>
      </c>
      <c r="K237" s="112">
        <v>0</v>
      </c>
      <c r="L237" s="112">
        <v>0</v>
      </c>
      <c r="M237" s="112">
        <v>0</v>
      </c>
      <c r="N237" s="112">
        <v>0</v>
      </c>
      <c r="O237" s="112">
        <v>20</v>
      </c>
      <c r="P237" s="112"/>
      <c r="Q237" s="112">
        <v>0</v>
      </c>
      <c r="R237" s="112">
        <v>0</v>
      </c>
    </row>
    <row r="238" spans="1:18" s="114" customFormat="1" ht="14.25">
      <c r="A238" s="111"/>
      <c r="B238" s="180" t="s">
        <v>217</v>
      </c>
      <c r="C238" s="112">
        <v>0</v>
      </c>
      <c r="D238" s="112">
        <v>0</v>
      </c>
      <c r="E238" s="112">
        <v>32</v>
      </c>
      <c r="F238" s="112">
        <v>32</v>
      </c>
      <c r="G238" s="112">
        <v>0</v>
      </c>
      <c r="H238" s="112">
        <v>0</v>
      </c>
      <c r="I238" s="112">
        <v>0</v>
      </c>
      <c r="J238" s="112">
        <v>0</v>
      </c>
      <c r="K238" s="112">
        <v>0</v>
      </c>
      <c r="L238" s="112">
        <v>0</v>
      </c>
      <c r="M238" s="112">
        <v>0</v>
      </c>
      <c r="N238" s="112">
        <v>0</v>
      </c>
      <c r="O238" s="112">
        <v>64</v>
      </c>
      <c r="P238" s="112"/>
      <c r="Q238" s="112">
        <v>0</v>
      </c>
      <c r="R238" s="112">
        <v>0</v>
      </c>
    </row>
    <row r="239" spans="1:18" s="114" customFormat="1" ht="14.25">
      <c r="A239" s="111"/>
      <c r="B239" s="180" t="s">
        <v>218</v>
      </c>
      <c r="C239" s="112">
        <v>0</v>
      </c>
      <c r="D239" s="112">
        <v>0</v>
      </c>
      <c r="E239" s="112">
        <v>8</v>
      </c>
      <c r="F239" s="112">
        <v>0</v>
      </c>
      <c r="G239" s="112">
        <v>0</v>
      </c>
      <c r="H239" s="112">
        <v>0</v>
      </c>
      <c r="I239" s="112">
        <v>0</v>
      </c>
      <c r="J239" s="112">
        <v>0</v>
      </c>
      <c r="K239" s="112">
        <v>0</v>
      </c>
      <c r="L239" s="112">
        <v>0</v>
      </c>
      <c r="M239" s="112">
        <v>0</v>
      </c>
      <c r="N239" s="112">
        <v>0</v>
      </c>
      <c r="O239" s="112">
        <v>8</v>
      </c>
      <c r="P239" s="112"/>
      <c r="Q239" s="112">
        <v>0</v>
      </c>
      <c r="R239" s="112">
        <v>0</v>
      </c>
    </row>
    <row r="240" spans="1:18" s="114" customFormat="1" ht="14.25">
      <c r="A240" s="111"/>
      <c r="B240" s="180" t="s">
        <v>219</v>
      </c>
      <c r="C240" s="112">
        <v>0</v>
      </c>
      <c r="D240" s="112">
        <v>0</v>
      </c>
      <c r="E240" s="112">
        <v>0</v>
      </c>
      <c r="F240" s="112">
        <v>0</v>
      </c>
      <c r="G240" s="112">
        <v>0</v>
      </c>
      <c r="H240" s="112">
        <v>0</v>
      </c>
      <c r="I240" s="112">
        <v>0</v>
      </c>
      <c r="J240" s="112">
        <v>0</v>
      </c>
      <c r="K240" s="112">
        <v>0</v>
      </c>
      <c r="L240" s="112">
        <v>0</v>
      </c>
      <c r="M240" s="112">
        <v>0</v>
      </c>
      <c r="N240" s="112">
        <v>0</v>
      </c>
      <c r="O240" s="112">
        <v>0</v>
      </c>
      <c r="P240" s="112"/>
      <c r="Q240" s="112">
        <v>0</v>
      </c>
      <c r="R240" s="112">
        <v>0</v>
      </c>
    </row>
    <row r="241" spans="1:18" s="114" customFormat="1" ht="14.25">
      <c r="A241" s="111"/>
      <c r="B241" s="180" t="s">
        <v>220</v>
      </c>
      <c r="C241" s="112">
        <v>0</v>
      </c>
      <c r="D241" s="112">
        <v>0</v>
      </c>
      <c r="E241" s="112">
        <v>0</v>
      </c>
      <c r="F241" s="112">
        <v>24</v>
      </c>
      <c r="G241" s="112">
        <v>0</v>
      </c>
      <c r="H241" s="112">
        <v>0</v>
      </c>
      <c r="I241" s="112">
        <v>0</v>
      </c>
      <c r="J241" s="112">
        <v>0</v>
      </c>
      <c r="K241" s="112">
        <v>1</v>
      </c>
      <c r="L241" s="112">
        <v>0</v>
      </c>
      <c r="M241" s="112">
        <v>0</v>
      </c>
      <c r="N241" s="112">
        <v>89</v>
      </c>
      <c r="O241" s="112">
        <v>114</v>
      </c>
      <c r="P241" s="112"/>
      <c r="Q241" s="112">
        <v>0</v>
      </c>
      <c r="R241" s="112">
        <v>1297</v>
      </c>
    </row>
    <row r="242" spans="1:18" s="114" customFormat="1" ht="14.25">
      <c r="A242" s="111"/>
      <c r="B242" s="180" t="s">
        <v>221</v>
      </c>
      <c r="C242" s="112">
        <v>0</v>
      </c>
      <c r="D242" s="112">
        <v>0</v>
      </c>
      <c r="E242" s="112">
        <v>79</v>
      </c>
      <c r="F242" s="112">
        <v>96</v>
      </c>
      <c r="G242" s="112">
        <v>4</v>
      </c>
      <c r="H242" s="112">
        <v>0</v>
      </c>
      <c r="I242" s="112">
        <v>0</v>
      </c>
      <c r="J242" s="112">
        <v>0</v>
      </c>
      <c r="K242" s="112">
        <v>0</v>
      </c>
      <c r="L242" s="112">
        <v>0</v>
      </c>
      <c r="M242" s="112">
        <v>0</v>
      </c>
      <c r="N242" s="112">
        <v>0</v>
      </c>
      <c r="O242" s="112">
        <v>179</v>
      </c>
      <c r="P242" s="112"/>
      <c r="Q242" s="112">
        <v>0</v>
      </c>
      <c r="R242" s="112">
        <v>0</v>
      </c>
    </row>
    <row r="243" spans="1:18" s="114" customFormat="1" ht="14.25">
      <c r="A243" s="111"/>
      <c r="B243" s="180" t="s">
        <v>222</v>
      </c>
      <c r="C243" s="112">
        <v>0</v>
      </c>
      <c r="D243" s="112">
        <v>0</v>
      </c>
      <c r="E243" s="112">
        <v>0</v>
      </c>
      <c r="F243" s="112">
        <v>0</v>
      </c>
      <c r="G243" s="112">
        <v>0</v>
      </c>
      <c r="H243" s="112">
        <v>0</v>
      </c>
      <c r="I243" s="112">
        <v>0</v>
      </c>
      <c r="J243" s="112">
        <v>0</v>
      </c>
      <c r="K243" s="112">
        <v>0</v>
      </c>
      <c r="L243" s="112">
        <v>0</v>
      </c>
      <c r="M243" s="112">
        <v>0</v>
      </c>
      <c r="N243" s="112">
        <v>0</v>
      </c>
      <c r="O243" s="112">
        <v>0</v>
      </c>
      <c r="P243" s="112"/>
      <c r="Q243" s="112">
        <v>0</v>
      </c>
      <c r="R243" s="112">
        <v>0</v>
      </c>
    </row>
    <row r="244" spans="1:18" s="114" customFormat="1" ht="14.25">
      <c r="A244" s="111"/>
      <c r="B244" s="180" t="s">
        <v>223</v>
      </c>
      <c r="C244" s="112">
        <v>0</v>
      </c>
      <c r="D244" s="112">
        <v>0</v>
      </c>
      <c r="E244" s="112">
        <v>33</v>
      </c>
      <c r="F244" s="112">
        <v>0</v>
      </c>
      <c r="G244" s="112">
        <v>0</v>
      </c>
      <c r="H244" s="112">
        <v>0</v>
      </c>
      <c r="I244" s="112">
        <v>0</v>
      </c>
      <c r="J244" s="112">
        <v>0</v>
      </c>
      <c r="K244" s="112">
        <v>0</v>
      </c>
      <c r="L244" s="112">
        <v>0</v>
      </c>
      <c r="M244" s="112">
        <v>0</v>
      </c>
      <c r="N244" s="112">
        <v>0</v>
      </c>
      <c r="O244" s="112">
        <v>33</v>
      </c>
      <c r="P244" s="112"/>
      <c r="Q244" s="112">
        <v>0</v>
      </c>
      <c r="R244" s="112">
        <v>0</v>
      </c>
    </row>
    <row r="245" spans="1:18" s="114" customFormat="1" ht="14.25">
      <c r="A245" s="111"/>
      <c r="B245" s="180" t="s">
        <v>224</v>
      </c>
      <c r="C245" s="112">
        <v>0</v>
      </c>
      <c r="D245" s="112">
        <v>0</v>
      </c>
      <c r="E245" s="112">
        <v>0</v>
      </c>
      <c r="F245" s="112">
        <v>0</v>
      </c>
      <c r="G245" s="112">
        <v>0</v>
      </c>
      <c r="H245" s="112">
        <v>0</v>
      </c>
      <c r="I245" s="112">
        <v>0</v>
      </c>
      <c r="J245" s="112">
        <v>0</v>
      </c>
      <c r="K245" s="112">
        <v>0</v>
      </c>
      <c r="L245" s="112">
        <v>0</v>
      </c>
      <c r="M245" s="112">
        <v>0</v>
      </c>
      <c r="N245" s="112">
        <v>0</v>
      </c>
      <c r="O245" s="112">
        <v>0</v>
      </c>
      <c r="P245" s="112"/>
      <c r="Q245" s="112">
        <v>0</v>
      </c>
      <c r="R245" s="112">
        <v>0</v>
      </c>
    </row>
    <row r="246" spans="1:18" s="114" customFormat="1" ht="14.25">
      <c r="A246" s="111"/>
      <c r="B246" s="180" t="s">
        <v>225</v>
      </c>
      <c r="C246" s="112">
        <v>0</v>
      </c>
      <c r="D246" s="112">
        <v>0</v>
      </c>
      <c r="E246" s="112">
        <v>112</v>
      </c>
      <c r="F246" s="112">
        <v>0</v>
      </c>
      <c r="G246" s="112">
        <v>0</v>
      </c>
      <c r="H246" s="112">
        <v>0</v>
      </c>
      <c r="I246" s="112">
        <v>0</v>
      </c>
      <c r="J246" s="112">
        <v>0</v>
      </c>
      <c r="K246" s="112">
        <v>0</v>
      </c>
      <c r="L246" s="112">
        <v>0</v>
      </c>
      <c r="M246" s="112">
        <v>0</v>
      </c>
      <c r="N246" s="112">
        <v>0</v>
      </c>
      <c r="O246" s="112">
        <v>112</v>
      </c>
      <c r="P246" s="112"/>
      <c r="Q246" s="112">
        <v>0</v>
      </c>
      <c r="R246" s="112">
        <v>0</v>
      </c>
    </row>
    <row r="247" spans="1:18" s="114" customFormat="1" ht="14.25">
      <c r="A247" s="111"/>
      <c r="B247" s="180" t="s">
        <v>226</v>
      </c>
      <c r="C247" s="112">
        <v>0</v>
      </c>
      <c r="D247" s="112">
        <v>0</v>
      </c>
      <c r="E247" s="112">
        <v>95</v>
      </c>
      <c r="F247" s="112">
        <v>33</v>
      </c>
      <c r="G247" s="112">
        <v>2</v>
      </c>
      <c r="H247" s="112">
        <v>0</v>
      </c>
      <c r="I247" s="112">
        <v>0</v>
      </c>
      <c r="J247" s="112">
        <v>0</v>
      </c>
      <c r="K247" s="112">
        <v>0</v>
      </c>
      <c r="L247" s="112">
        <v>0</v>
      </c>
      <c r="M247" s="112">
        <v>0</v>
      </c>
      <c r="N247" s="112">
        <v>0</v>
      </c>
      <c r="O247" s="112">
        <v>130</v>
      </c>
      <c r="P247" s="112"/>
      <c r="Q247" s="112">
        <v>0</v>
      </c>
      <c r="R247" s="112">
        <v>0</v>
      </c>
    </row>
    <row r="248" spans="1:18" s="114" customFormat="1" ht="14.25">
      <c r="A248" s="111"/>
      <c r="B248" s="180" t="s">
        <v>227</v>
      </c>
      <c r="C248" s="112">
        <v>0</v>
      </c>
      <c r="D248" s="112">
        <v>0</v>
      </c>
      <c r="E248" s="112">
        <v>90</v>
      </c>
      <c r="F248" s="112">
        <v>171</v>
      </c>
      <c r="G248" s="112">
        <v>8</v>
      </c>
      <c r="H248" s="112">
        <v>0</v>
      </c>
      <c r="I248" s="112">
        <v>42</v>
      </c>
      <c r="J248" s="112">
        <v>0</v>
      </c>
      <c r="K248" s="112">
        <v>0</v>
      </c>
      <c r="L248" s="112">
        <v>0</v>
      </c>
      <c r="M248" s="112">
        <v>0</v>
      </c>
      <c r="N248" s="112">
        <v>0</v>
      </c>
      <c r="O248" s="112">
        <v>311</v>
      </c>
      <c r="P248" s="112"/>
      <c r="Q248" s="112">
        <v>0</v>
      </c>
      <c r="R248" s="112">
        <v>0</v>
      </c>
    </row>
    <row r="249" spans="1:18" s="114" customFormat="1" ht="14.25">
      <c r="A249" s="111"/>
      <c r="B249" s="180" t="s">
        <v>228</v>
      </c>
      <c r="C249" s="112">
        <v>0</v>
      </c>
      <c r="D249" s="112">
        <v>0</v>
      </c>
      <c r="E249" s="112">
        <v>6</v>
      </c>
      <c r="F249" s="112">
        <v>10</v>
      </c>
      <c r="G249" s="112">
        <v>160</v>
      </c>
      <c r="H249" s="112">
        <v>0</v>
      </c>
      <c r="I249" s="112">
        <v>54</v>
      </c>
      <c r="J249" s="112">
        <v>0</v>
      </c>
      <c r="K249" s="112">
        <v>0</v>
      </c>
      <c r="L249" s="112">
        <v>0</v>
      </c>
      <c r="M249" s="112">
        <v>24</v>
      </c>
      <c r="N249" s="112">
        <v>0</v>
      </c>
      <c r="O249" s="112">
        <v>254</v>
      </c>
      <c r="P249" s="112"/>
      <c r="Q249" s="112">
        <v>0</v>
      </c>
      <c r="R249" s="112">
        <v>0</v>
      </c>
    </row>
    <row r="250" spans="1:18" s="114" customFormat="1" ht="14.25">
      <c r="A250" s="111"/>
      <c r="B250" s="180" t="s">
        <v>229</v>
      </c>
      <c r="C250" s="112">
        <v>0</v>
      </c>
      <c r="D250" s="112">
        <v>0</v>
      </c>
      <c r="E250" s="112">
        <v>0</v>
      </c>
      <c r="F250" s="112">
        <v>0</v>
      </c>
      <c r="G250" s="112">
        <v>0</v>
      </c>
      <c r="H250" s="112">
        <v>0</v>
      </c>
      <c r="I250" s="112">
        <v>0</v>
      </c>
      <c r="J250" s="112">
        <v>0</v>
      </c>
      <c r="K250" s="112">
        <v>0</v>
      </c>
      <c r="L250" s="112">
        <v>0</v>
      </c>
      <c r="M250" s="112">
        <v>0</v>
      </c>
      <c r="N250" s="112">
        <v>0</v>
      </c>
      <c r="O250" s="112">
        <v>0</v>
      </c>
      <c r="P250" s="112"/>
      <c r="Q250" s="112">
        <v>0</v>
      </c>
      <c r="R250" s="112">
        <v>0</v>
      </c>
    </row>
    <row r="251" spans="1:18" s="114" customFormat="1" ht="14.25">
      <c r="A251" s="111"/>
      <c r="B251" s="180" t="s">
        <v>230</v>
      </c>
      <c r="C251" s="112">
        <v>0</v>
      </c>
      <c r="D251" s="112">
        <v>0</v>
      </c>
      <c r="E251" s="112">
        <v>0</v>
      </c>
      <c r="F251" s="112">
        <v>0</v>
      </c>
      <c r="G251" s="112">
        <v>0</v>
      </c>
      <c r="H251" s="112">
        <v>0</v>
      </c>
      <c r="I251" s="112">
        <v>0</v>
      </c>
      <c r="J251" s="112">
        <v>0</v>
      </c>
      <c r="K251" s="112">
        <v>0</v>
      </c>
      <c r="L251" s="112">
        <v>0</v>
      </c>
      <c r="M251" s="112">
        <v>0</v>
      </c>
      <c r="N251" s="112">
        <v>0</v>
      </c>
      <c r="O251" s="112">
        <v>0</v>
      </c>
      <c r="P251" s="112"/>
      <c r="Q251" s="112">
        <v>0</v>
      </c>
      <c r="R251" s="112">
        <v>0</v>
      </c>
    </row>
    <row r="252" spans="1:18" s="114" customFormat="1" ht="14.25">
      <c r="A252" s="111"/>
      <c r="B252" s="180" t="s">
        <v>292</v>
      </c>
      <c r="C252" s="112">
        <v>0</v>
      </c>
      <c r="D252" s="112">
        <v>0</v>
      </c>
      <c r="E252" s="112">
        <v>0</v>
      </c>
      <c r="F252" s="112">
        <v>0</v>
      </c>
      <c r="G252" s="112">
        <v>0</v>
      </c>
      <c r="H252" s="112">
        <v>0</v>
      </c>
      <c r="I252" s="112">
        <v>0</v>
      </c>
      <c r="J252" s="112">
        <v>0</v>
      </c>
      <c r="K252" s="112">
        <v>0</v>
      </c>
      <c r="L252" s="112">
        <v>0</v>
      </c>
      <c r="M252" s="112">
        <v>0</v>
      </c>
      <c r="N252" s="112">
        <v>0</v>
      </c>
      <c r="O252" s="112">
        <v>0</v>
      </c>
      <c r="P252" s="112"/>
      <c r="Q252" s="112">
        <v>0</v>
      </c>
      <c r="R252" s="112">
        <v>0</v>
      </c>
    </row>
    <row r="253" spans="1:18" s="114" customFormat="1" ht="14.25">
      <c r="A253" s="111"/>
      <c r="B253" s="180" t="s">
        <v>231</v>
      </c>
      <c r="C253" s="112">
        <v>0</v>
      </c>
      <c r="D253" s="112">
        <v>0</v>
      </c>
      <c r="E253" s="112">
        <v>0</v>
      </c>
      <c r="F253" s="112">
        <v>0</v>
      </c>
      <c r="G253" s="112">
        <v>0</v>
      </c>
      <c r="H253" s="112">
        <v>0</v>
      </c>
      <c r="I253" s="112">
        <v>0</v>
      </c>
      <c r="J253" s="112">
        <v>0</v>
      </c>
      <c r="K253" s="112">
        <v>0</v>
      </c>
      <c r="L253" s="112">
        <v>0</v>
      </c>
      <c r="M253" s="112">
        <v>0</v>
      </c>
      <c r="N253" s="112">
        <v>0</v>
      </c>
      <c r="O253" s="112">
        <v>0</v>
      </c>
      <c r="P253" s="112"/>
      <c r="Q253" s="112">
        <v>0</v>
      </c>
      <c r="R253" s="112">
        <v>0</v>
      </c>
    </row>
    <row r="254" spans="1:18" s="114" customFormat="1" ht="14.25">
      <c r="A254" s="111"/>
      <c r="B254" s="180" t="s">
        <v>232</v>
      </c>
      <c r="C254" s="112">
        <v>0</v>
      </c>
      <c r="D254" s="112">
        <v>0</v>
      </c>
      <c r="E254" s="112">
        <v>211</v>
      </c>
      <c r="F254" s="112">
        <v>112</v>
      </c>
      <c r="G254" s="112">
        <v>0</v>
      </c>
      <c r="H254" s="112">
        <v>0</v>
      </c>
      <c r="I254" s="112">
        <v>0</v>
      </c>
      <c r="J254" s="112">
        <v>0</v>
      </c>
      <c r="K254" s="112">
        <v>19</v>
      </c>
      <c r="L254" s="112">
        <v>0</v>
      </c>
      <c r="M254" s="112">
        <v>0</v>
      </c>
      <c r="N254" s="112">
        <v>0</v>
      </c>
      <c r="O254" s="112">
        <v>342</v>
      </c>
      <c r="P254" s="112"/>
      <c r="Q254" s="112">
        <v>0</v>
      </c>
      <c r="R254" s="112">
        <v>0</v>
      </c>
    </row>
    <row r="255" spans="1:18" s="114" customFormat="1" ht="14.25">
      <c r="A255" s="111"/>
      <c r="B255" s="180" t="s">
        <v>233</v>
      </c>
      <c r="C255" s="112">
        <v>0</v>
      </c>
      <c r="D255" s="112">
        <v>0</v>
      </c>
      <c r="E255" s="112">
        <v>150</v>
      </c>
      <c r="F255" s="112">
        <v>82</v>
      </c>
      <c r="G255" s="112">
        <v>0</v>
      </c>
      <c r="H255" s="112">
        <v>0</v>
      </c>
      <c r="I255" s="112">
        <v>0</v>
      </c>
      <c r="J255" s="112">
        <v>0</v>
      </c>
      <c r="K255" s="112">
        <v>1</v>
      </c>
      <c r="L255" s="112">
        <v>0</v>
      </c>
      <c r="M255" s="112">
        <v>0</v>
      </c>
      <c r="N255" s="112">
        <v>0</v>
      </c>
      <c r="O255" s="112">
        <v>233</v>
      </c>
      <c r="P255" s="112"/>
      <c r="Q255" s="112">
        <v>0</v>
      </c>
      <c r="R255" s="112">
        <v>0</v>
      </c>
    </row>
    <row r="256" spans="1:18" s="114" customFormat="1" ht="14.25">
      <c r="A256" s="111"/>
      <c r="B256" s="180" t="s">
        <v>234</v>
      </c>
      <c r="C256" s="112">
        <v>0</v>
      </c>
      <c r="D256" s="112">
        <v>0</v>
      </c>
      <c r="E256" s="112">
        <v>91</v>
      </c>
      <c r="F256" s="112">
        <v>77</v>
      </c>
      <c r="G256" s="112">
        <v>0</v>
      </c>
      <c r="H256" s="112">
        <v>0</v>
      </c>
      <c r="I256" s="112">
        <v>0</v>
      </c>
      <c r="J256" s="112">
        <v>0</v>
      </c>
      <c r="K256" s="112">
        <v>0</v>
      </c>
      <c r="L256" s="112">
        <v>0</v>
      </c>
      <c r="M256" s="112">
        <v>0</v>
      </c>
      <c r="N256" s="112">
        <v>0</v>
      </c>
      <c r="O256" s="112">
        <v>168</v>
      </c>
      <c r="P256" s="112"/>
      <c r="Q256" s="112">
        <v>0</v>
      </c>
      <c r="R256" s="112">
        <v>0</v>
      </c>
    </row>
    <row r="257" spans="1:18" s="114" customFormat="1" ht="14.25">
      <c r="A257" s="111"/>
      <c r="B257" s="180" t="s">
        <v>235</v>
      </c>
      <c r="C257" s="112">
        <v>0</v>
      </c>
      <c r="D257" s="112">
        <v>0</v>
      </c>
      <c r="E257" s="112">
        <v>0</v>
      </c>
      <c r="F257" s="112">
        <v>0</v>
      </c>
      <c r="G257" s="112">
        <v>0</v>
      </c>
      <c r="H257" s="112">
        <v>0</v>
      </c>
      <c r="I257" s="112">
        <v>0</v>
      </c>
      <c r="J257" s="112">
        <v>0</v>
      </c>
      <c r="K257" s="112">
        <v>0</v>
      </c>
      <c r="L257" s="112">
        <v>0</v>
      </c>
      <c r="M257" s="112">
        <v>0</v>
      </c>
      <c r="N257" s="112">
        <v>0</v>
      </c>
      <c r="O257" s="112">
        <v>0</v>
      </c>
      <c r="P257" s="112"/>
      <c r="Q257" s="112">
        <v>0</v>
      </c>
      <c r="R257" s="112">
        <v>0</v>
      </c>
    </row>
    <row r="258" spans="1:18" s="114" customFormat="1" ht="14.25">
      <c r="A258" s="111"/>
      <c r="B258" s="169" t="s">
        <v>236</v>
      </c>
      <c r="C258" s="112">
        <v>0</v>
      </c>
      <c r="D258" s="112">
        <v>0</v>
      </c>
      <c r="E258" s="112">
        <v>144</v>
      </c>
      <c r="F258" s="112">
        <v>29</v>
      </c>
      <c r="G258" s="112">
        <v>0</v>
      </c>
      <c r="H258" s="112">
        <v>0</v>
      </c>
      <c r="I258" s="112">
        <v>0</v>
      </c>
      <c r="J258" s="112">
        <v>0</v>
      </c>
      <c r="K258" s="112">
        <v>0</v>
      </c>
      <c r="L258" s="112">
        <v>0</v>
      </c>
      <c r="M258" s="112">
        <v>0</v>
      </c>
      <c r="N258" s="112">
        <v>0</v>
      </c>
      <c r="O258" s="112">
        <v>173</v>
      </c>
      <c r="P258" s="112"/>
      <c r="Q258" s="112">
        <v>0</v>
      </c>
      <c r="R258" s="112">
        <v>0</v>
      </c>
    </row>
    <row r="259" spans="1:18" s="114" customFormat="1" ht="14.25">
      <c r="A259" s="111"/>
      <c r="B259" s="169" t="s">
        <v>237</v>
      </c>
      <c r="C259" s="112">
        <v>0</v>
      </c>
      <c r="D259" s="112">
        <v>0</v>
      </c>
      <c r="E259" s="112">
        <v>0</v>
      </c>
      <c r="F259" s="112">
        <v>0</v>
      </c>
      <c r="G259" s="112">
        <v>0</v>
      </c>
      <c r="H259" s="112">
        <v>0</v>
      </c>
      <c r="I259" s="112">
        <v>0</v>
      </c>
      <c r="J259" s="112">
        <v>0</v>
      </c>
      <c r="K259" s="112">
        <v>0</v>
      </c>
      <c r="L259" s="112">
        <v>0</v>
      </c>
      <c r="M259" s="112">
        <v>0</v>
      </c>
      <c r="N259" s="112">
        <v>0</v>
      </c>
      <c r="O259" s="112">
        <v>0</v>
      </c>
      <c r="P259" s="112"/>
      <c r="Q259" s="112">
        <v>0</v>
      </c>
      <c r="R259" s="112">
        <v>0</v>
      </c>
    </row>
    <row r="260" spans="1:18" s="114" customFormat="1" ht="14.25">
      <c r="A260" s="111"/>
      <c r="B260" s="169" t="s">
        <v>295</v>
      </c>
      <c r="C260" s="112">
        <v>0</v>
      </c>
      <c r="D260" s="112">
        <v>0</v>
      </c>
      <c r="E260" s="112">
        <v>0</v>
      </c>
      <c r="F260" s="112">
        <v>0</v>
      </c>
      <c r="G260" s="112">
        <v>0</v>
      </c>
      <c r="H260" s="112">
        <v>0</v>
      </c>
      <c r="I260" s="112">
        <v>0</v>
      </c>
      <c r="J260" s="112">
        <v>0</v>
      </c>
      <c r="K260" s="112">
        <v>0</v>
      </c>
      <c r="L260" s="112">
        <v>0</v>
      </c>
      <c r="M260" s="112">
        <v>0</v>
      </c>
      <c r="N260" s="112">
        <v>0</v>
      </c>
      <c r="O260" s="112">
        <v>0</v>
      </c>
      <c r="P260" s="112"/>
      <c r="Q260" s="112">
        <v>0</v>
      </c>
      <c r="R260" s="112">
        <v>0</v>
      </c>
    </row>
    <row r="261" spans="1:18" s="114" customFormat="1" ht="14.25">
      <c r="A261" s="111"/>
      <c r="B261" s="169" t="s">
        <v>238</v>
      </c>
      <c r="C261" s="112">
        <v>0</v>
      </c>
      <c r="D261" s="112">
        <v>0</v>
      </c>
      <c r="E261" s="112">
        <v>18</v>
      </c>
      <c r="F261" s="112">
        <v>22</v>
      </c>
      <c r="G261" s="112">
        <v>0</v>
      </c>
      <c r="H261" s="112">
        <v>0</v>
      </c>
      <c r="I261" s="112">
        <v>0</v>
      </c>
      <c r="J261" s="112">
        <v>0</v>
      </c>
      <c r="K261" s="112">
        <v>1</v>
      </c>
      <c r="L261" s="112">
        <v>0</v>
      </c>
      <c r="M261" s="112">
        <v>0</v>
      </c>
      <c r="N261" s="112">
        <v>0</v>
      </c>
      <c r="O261" s="112">
        <v>41</v>
      </c>
      <c r="P261" s="112"/>
      <c r="Q261" s="112">
        <v>0</v>
      </c>
      <c r="R261" s="112">
        <v>0</v>
      </c>
    </row>
    <row r="262" spans="1:18" s="114" customFormat="1" ht="14.25">
      <c r="A262" s="111"/>
      <c r="B262" s="169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</row>
    <row r="263" spans="1:18" s="114" customFormat="1">
      <c r="A263" s="111"/>
      <c r="B263" s="111" t="s">
        <v>104</v>
      </c>
      <c r="C263" s="111">
        <v>0</v>
      </c>
      <c r="D263" s="111">
        <v>0</v>
      </c>
      <c r="E263" s="111">
        <v>1069</v>
      </c>
      <c r="F263" s="111">
        <v>708</v>
      </c>
      <c r="G263" s="111">
        <v>174</v>
      </c>
      <c r="H263" s="111">
        <v>0</v>
      </c>
      <c r="I263" s="111">
        <v>96</v>
      </c>
      <c r="J263" s="111">
        <v>0</v>
      </c>
      <c r="K263" s="111">
        <v>22</v>
      </c>
      <c r="L263" s="111">
        <v>0</v>
      </c>
      <c r="M263" s="111">
        <v>24</v>
      </c>
      <c r="N263" s="111">
        <v>89</v>
      </c>
      <c r="O263" s="111">
        <v>2182</v>
      </c>
      <c r="P263" s="111"/>
      <c r="Q263" s="111">
        <v>0</v>
      </c>
      <c r="R263" s="111">
        <v>1297</v>
      </c>
    </row>
    <row r="264" spans="1:18" s="109" customFormat="1">
      <c r="B264" s="111"/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5"/>
      <c r="O264" s="194"/>
      <c r="P264" s="194"/>
      <c r="Q264" s="116"/>
    </row>
    <row r="265" spans="1:18" s="109" customFormat="1">
      <c r="A265" s="21"/>
      <c r="B265" s="134" t="s">
        <v>132</v>
      </c>
      <c r="C265" s="195"/>
      <c r="D265" s="195"/>
      <c r="E265" s="195"/>
      <c r="F265" s="195"/>
      <c r="G265" s="195"/>
      <c r="H265" s="195"/>
      <c r="I265" s="195"/>
      <c r="J265" s="195"/>
      <c r="K265" s="195"/>
      <c r="L265" s="195"/>
      <c r="M265" s="195"/>
      <c r="N265" s="144"/>
      <c r="O265" s="195"/>
      <c r="P265" s="194"/>
      <c r="Q265" s="195"/>
      <c r="R265" s="137"/>
    </row>
    <row r="266" spans="1:18" s="109" customFormat="1">
      <c r="A266" s="111"/>
      <c r="B266" s="111"/>
      <c r="C266" s="194"/>
      <c r="D266" s="194"/>
      <c r="E266" s="194"/>
      <c r="F266" s="194"/>
      <c r="G266" s="194"/>
      <c r="H266" s="194"/>
      <c r="I266" s="194"/>
      <c r="J266" s="194"/>
      <c r="K266" s="194"/>
      <c r="L266" s="194"/>
      <c r="M266" s="194"/>
      <c r="N266" s="194"/>
      <c r="O266" s="194"/>
      <c r="P266" s="194"/>
      <c r="Q266" s="194"/>
      <c r="R266" s="194"/>
    </row>
    <row r="267" spans="1:18" s="114" customFormat="1" ht="14.25">
      <c r="A267" s="285" t="s">
        <v>297</v>
      </c>
      <c r="B267" s="180" t="s">
        <v>216</v>
      </c>
      <c r="C267" s="112">
        <v>0</v>
      </c>
      <c r="D267" s="112">
        <v>0</v>
      </c>
      <c r="E267" s="112">
        <v>0</v>
      </c>
      <c r="F267" s="112">
        <v>0</v>
      </c>
      <c r="G267" s="112">
        <v>0</v>
      </c>
      <c r="H267" s="112">
        <v>0</v>
      </c>
      <c r="I267" s="112">
        <v>0</v>
      </c>
      <c r="J267" s="112">
        <v>0</v>
      </c>
      <c r="K267" s="112">
        <v>0</v>
      </c>
      <c r="L267" s="112">
        <v>0</v>
      </c>
      <c r="M267" s="112">
        <v>0</v>
      </c>
      <c r="N267" s="112">
        <v>0</v>
      </c>
      <c r="O267" s="112">
        <v>0</v>
      </c>
      <c r="P267" s="112"/>
      <c r="Q267" s="112">
        <v>0</v>
      </c>
      <c r="R267" s="112">
        <v>0</v>
      </c>
    </row>
    <row r="268" spans="1:18" s="114" customFormat="1" ht="14.25">
      <c r="A268" s="111"/>
      <c r="B268" s="180" t="s">
        <v>217</v>
      </c>
      <c r="C268" s="112">
        <v>0</v>
      </c>
      <c r="D268" s="112">
        <v>0</v>
      </c>
      <c r="E268" s="112">
        <v>0</v>
      </c>
      <c r="F268" s="112">
        <v>0</v>
      </c>
      <c r="G268" s="112">
        <v>0</v>
      </c>
      <c r="H268" s="112">
        <v>0</v>
      </c>
      <c r="I268" s="112">
        <v>0</v>
      </c>
      <c r="J268" s="112">
        <v>0</v>
      </c>
      <c r="K268" s="112">
        <v>0</v>
      </c>
      <c r="L268" s="112">
        <v>0</v>
      </c>
      <c r="M268" s="112">
        <v>0</v>
      </c>
      <c r="N268" s="112">
        <v>0</v>
      </c>
      <c r="O268" s="112">
        <v>0</v>
      </c>
      <c r="P268" s="112"/>
      <c r="Q268" s="112">
        <v>0</v>
      </c>
      <c r="R268" s="112">
        <v>0</v>
      </c>
    </row>
    <row r="269" spans="1:18" s="114" customFormat="1" ht="14.25">
      <c r="A269" s="111"/>
      <c r="B269" s="180" t="s">
        <v>218</v>
      </c>
      <c r="C269" s="112">
        <v>0</v>
      </c>
      <c r="D269" s="112">
        <v>0</v>
      </c>
      <c r="E269" s="112">
        <v>0</v>
      </c>
      <c r="F269" s="112">
        <v>0</v>
      </c>
      <c r="G269" s="112">
        <v>0</v>
      </c>
      <c r="H269" s="112">
        <v>0</v>
      </c>
      <c r="I269" s="112">
        <v>0</v>
      </c>
      <c r="J269" s="112">
        <v>0</v>
      </c>
      <c r="K269" s="112">
        <v>0</v>
      </c>
      <c r="L269" s="112">
        <v>0</v>
      </c>
      <c r="M269" s="112">
        <v>0</v>
      </c>
      <c r="N269" s="112">
        <v>0</v>
      </c>
      <c r="O269" s="112">
        <v>0</v>
      </c>
      <c r="P269" s="112"/>
      <c r="Q269" s="112">
        <v>0</v>
      </c>
      <c r="R269" s="112">
        <v>0</v>
      </c>
    </row>
    <row r="270" spans="1:18" s="114" customFormat="1" ht="14.25">
      <c r="A270" s="111"/>
      <c r="B270" s="180" t="s">
        <v>219</v>
      </c>
      <c r="C270" s="112">
        <v>0</v>
      </c>
      <c r="D270" s="112">
        <v>0</v>
      </c>
      <c r="E270" s="112">
        <v>0</v>
      </c>
      <c r="F270" s="112">
        <v>0</v>
      </c>
      <c r="G270" s="112">
        <v>0</v>
      </c>
      <c r="H270" s="112">
        <v>0</v>
      </c>
      <c r="I270" s="112">
        <v>0</v>
      </c>
      <c r="J270" s="112">
        <v>0</v>
      </c>
      <c r="K270" s="112">
        <v>0</v>
      </c>
      <c r="L270" s="112">
        <v>0</v>
      </c>
      <c r="M270" s="112">
        <v>0</v>
      </c>
      <c r="N270" s="112">
        <v>0</v>
      </c>
      <c r="O270" s="112">
        <v>0</v>
      </c>
      <c r="P270" s="112"/>
      <c r="Q270" s="112">
        <v>0</v>
      </c>
      <c r="R270" s="112">
        <v>0</v>
      </c>
    </row>
    <row r="271" spans="1:18" s="114" customFormat="1" ht="14.25">
      <c r="A271" s="111"/>
      <c r="B271" s="180" t="s">
        <v>220</v>
      </c>
      <c r="C271" s="112">
        <v>0</v>
      </c>
      <c r="D271" s="112">
        <v>0</v>
      </c>
      <c r="E271" s="112">
        <v>0</v>
      </c>
      <c r="F271" s="112">
        <v>0</v>
      </c>
      <c r="G271" s="112">
        <v>0</v>
      </c>
      <c r="H271" s="112">
        <v>0</v>
      </c>
      <c r="I271" s="112">
        <v>0</v>
      </c>
      <c r="J271" s="112">
        <v>0</v>
      </c>
      <c r="K271" s="112">
        <v>0</v>
      </c>
      <c r="L271" s="112">
        <v>0</v>
      </c>
      <c r="M271" s="112">
        <v>0</v>
      </c>
      <c r="N271" s="112">
        <v>0</v>
      </c>
      <c r="O271" s="112">
        <v>0</v>
      </c>
      <c r="P271" s="112"/>
      <c r="Q271" s="112">
        <v>0</v>
      </c>
      <c r="R271" s="112">
        <v>0</v>
      </c>
    </row>
    <row r="272" spans="1:18" s="114" customFormat="1" ht="14.25">
      <c r="A272" s="111"/>
      <c r="B272" s="180" t="s">
        <v>221</v>
      </c>
      <c r="C272" s="112">
        <v>0</v>
      </c>
      <c r="D272" s="112">
        <v>0</v>
      </c>
      <c r="E272" s="112">
        <v>0</v>
      </c>
      <c r="F272" s="112">
        <v>0</v>
      </c>
      <c r="G272" s="112">
        <v>0</v>
      </c>
      <c r="H272" s="112">
        <v>0</v>
      </c>
      <c r="I272" s="112">
        <v>0</v>
      </c>
      <c r="J272" s="112">
        <v>0</v>
      </c>
      <c r="K272" s="112">
        <v>0</v>
      </c>
      <c r="L272" s="112">
        <v>0</v>
      </c>
      <c r="M272" s="112">
        <v>0</v>
      </c>
      <c r="N272" s="112">
        <v>0</v>
      </c>
      <c r="O272" s="112">
        <v>0</v>
      </c>
      <c r="P272" s="112"/>
      <c r="Q272" s="112">
        <v>0</v>
      </c>
      <c r="R272" s="112">
        <v>0</v>
      </c>
    </row>
    <row r="273" spans="1:18" s="114" customFormat="1" ht="14.25">
      <c r="A273" s="111"/>
      <c r="B273" s="180" t="s">
        <v>222</v>
      </c>
      <c r="C273" s="112">
        <v>0</v>
      </c>
      <c r="D273" s="112">
        <v>0</v>
      </c>
      <c r="E273" s="112">
        <v>0</v>
      </c>
      <c r="F273" s="112">
        <v>0</v>
      </c>
      <c r="G273" s="112">
        <v>0</v>
      </c>
      <c r="H273" s="112">
        <v>0</v>
      </c>
      <c r="I273" s="112">
        <v>0</v>
      </c>
      <c r="J273" s="112">
        <v>0</v>
      </c>
      <c r="K273" s="112">
        <v>0</v>
      </c>
      <c r="L273" s="112">
        <v>0</v>
      </c>
      <c r="M273" s="112">
        <v>0</v>
      </c>
      <c r="N273" s="112">
        <v>0</v>
      </c>
      <c r="O273" s="112">
        <v>0</v>
      </c>
      <c r="P273" s="112"/>
      <c r="Q273" s="112">
        <v>0</v>
      </c>
      <c r="R273" s="112">
        <v>0</v>
      </c>
    </row>
    <row r="274" spans="1:18" s="114" customFormat="1" ht="14.25">
      <c r="A274" s="111"/>
      <c r="B274" s="180" t="s">
        <v>223</v>
      </c>
      <c r="C274" s="112">
        <v>0</v>
      </c>
      <c r="D274" s="112">
        <v>0</v>
      </c>
      <c r="E274" s="112">
        <v>24</v>
      </c>
      <c r="F274" s="112">
        <v>0</v>
      </c>
      <c r="G274" s="112">
        <v>0</v>
      </c>
      <c r="H274" s="112">
        <v>0</v>
      </c>
      <c r="I274" s="112">
        <v>0</v>
      </c>
      <c r="J274" s="112">
        <v>0</v>
      </c>
      <c r="K274" s="112">
        <v>0</v>
      </c>
      <c r="L274" s="112">
        <v>0</v>
      </c>
      <c r="M274" s="112">
        <v>0</v>
      </c>
      <c r="N274" s="112">
        <v>0</v>
      </c>
      <c r="O274" s="112">
        <v>24</v>
      </c>
      <c r="P274" s="112"/>
      <c r="Q274" s="112">
        <v>0</v>
      </c>
      <c r="R274" s="112">
        <v>0</v>
      </c>
    </row>
    <row r="275" spans="1:18" s="114" customFormat="1" ht="14.25">
      <c r="A275" s="111"/>
      <c r="B275" s="180" t="s">
        <v>224</v>
      </c>
      <c r="C275" s="112">
        <v>0</v>
      </c>
      <c r="D275" s="112">
        <v>0</v>
      </c>
      <c r="E275" s="112">
        <v>0</v>
      </c>
      <c r="F275" s="112">
        <v>0</v>
      </c>
      <c r="G275" s="112">
        <v>0</v>
      </c>
      <c r="H275" s="112">
        <v>0</v>
      </c>
      <c r="I275" s="112">
        <v>0</v>
      </c>
      <c r="J275" s="112">
        <v>0</v>
      </c>
      <c r="K275" s="112">
        <v>0</v>
      </c>
      <c r="L275" s="112">
        <v>0</v>
      </c>
      <c r="M275" s="112">
        <v>0</v>
      </c>
      <c r="N275" s="112">
        <v>0</v>
      </c>
      <c r="O275" s="112">
        <v>0</v>
      </c>
      <c r="P275" s="112"/>
      <c r="Q275" s="112">
        <v>0</v>
      </c>
      <c r="R275" s="112">
        <v>0</v>
      </c>
    </row>
    <row r="276" spans="1:18" s="114" customFormat="1" ht="14.25">
      <c r="A276" s="111"/>
      <c r="B276" s="180" t="s">
        <v>225</v>
      </c>
      <c r="C276" s="112">
        <v>0</v>
      </c>
      <c r="D276" s="112">
        <v>0</v>
      </c>
      <c r="E276" s="112">
        <v>0</v>
      </c>
      <c r="F276" s="112">
        <v>0</v>
      </c>
      <c r="G276" s="112">
        <v>0</v>
      </c>
      <c r="H276" s="112">
        <v>0</v>
      </c>
      <c r="I276" s="112">
        <v>0</v>
      </c>
      <c r="J276" s="112">
        <v>0</v>
      </c>
      <c r="K276" s="112">
        <v>0</v>
      </c>
      <c r="L276" s="112">
        <v>0</v>
      </c>
      <c r="M276" s="112">
        <v>0</v>
      </c>
      <c r="N276" s="112">
        <v>0</v>
      </c>
      <c r="O276" s="112">
        <v>0</v>
      </c>
      <c r="P276" s="112"/>
      <c r="Q276" s="112">
        <v>0</v>
      </c>
      <c r="R276" s="112">
        <v>0</v>
      </c>
    </row>
    <row r="277" spans="1:18" s="114" customFormat="1" ht="14.25">
      <c r="A277" s="111"/>
      <c r="B277" s="180" t="s">
        <v>226</v>
      </c>
      <c r="C277" s="112">
        <v>0</v>
      </c>
      <c r="D277" s="112">
        <v>0</v>
      </c>
      <c r="E277" s="112">
        <v>0</v>
      </c>
      <c r="F277" s="112">
        <v>0</v>
      </c>
      <c r="G277" s="112">
        <v>0</v>
      </c>
      <c r="H277" s="112">
        <v>0</v>
      </c>
      <c r="I277" s="112">
        <v>0</v>
      </c>
      <c r="J277" s="112">
        <v>0</v>
      </c>
      <c r="K277" s="112">
        <v>0</v>
      </c>
      <c r="L277" s="112">
        <v>0</v>
      </c>
      <c r="M277" s="112">
        <v>0</v>
      </c>
      <c r="N277" s="112">
        <v>0</v>
      </c>
      <c r="O277" s="112">
        <v>0</v>
      </c>
      <c r="P277" s="112"/>
      <c r="Q277" s="112">
        <v>0</v>
      </c>
      <c r="R277" s="112">
        <v>0</v>
      </c>
    </row>
    <row r="278" spans="1:18" s="114" customFormat="1" ht="14.25">
      <c r="A278" s="111"/>
      <c r="B278" s="180" t="s">
        <v>227</v>
      </c>
      <c r="C278" s="112">
        <v>0</v>
      </c>
      <c r="D278" s="112">
        <v>0</v>
      </c>
      <c r="E278" s="112">
        <v>0</v>
      </c>
      <c r="F278" s="112">
        <v>0</v>
      </c>
      <c r="G278" s="112">
        <v>0</v>
      </c>
      <c r="H278" s="112">
        <v>0</v>
      </c>
      <c r="I278" s="112">
        <v>0</v>
      </c>
      <c r="J278" s="112">
        <v>0</v>
      </c>
      <c r="K278" s="112">
        <v>0</v>
      </c>
      <c r="L278" s="112">
        <v>0</v>
      </c>
      <c r="M278" s="112">
        <v>0</v>
      </c>
      <c r="N278" s="112">
        <v>0</v>
      </c>
      <c r="O278" s="112">
        <v>0</v>
      </c>
      <c r="P278" s="112"/>
      <c r="Q278" s="112">
        <v>0</v>
      </c>
      <c r="R278" s="112">
        <v>0</v>
      </c>
    </row>
    <row r="279" spans="1:18" s="114" customFormat="1" ht="14.25">
      <c r="A279" s="111"/>
      <c r="B279" s="180" t="s">
        <v>228</v>
      </c>
      <c r="C279" s="112">
        <v>0</v>
      </c>
      <c r="D279" s="112">
        <v>0</v>
      </c>
      <c r="E279" s="112">
        <v>0</v>
      </c>
      <c r="F279" s="112">
        <v>0</v>
      </c>
      <c r="G279" s="112">
        <v>0</v>
      </c>
      <c r="H279" s="112">
        <v>0</v>
      </c>
      <c r="I279" s="112">
        <v>0</v>
      </c>
      <c r="J279" s="112">
        <v>0</v>
      </c>
      <c r="K279" s="112">
        <v>0</v>
      </c>
      <c r="L279" s="112">
        <v>0</v>
      </c>
      <c r="M279" s="112">
        <v>0</v>
      </c>
      <c r="N279" s="112">
        <v>0</v>
      </c>
      <c r="O279" s="112">
        <v>0</v>
      </c>
      <c r="P279" s="112"/>
      <c r="Q279" s="112">
        <v>0</v>
      </c>
      <c r="R279" s="112">
        <v>0</v>
      </c>
    </row>
    <row r="280" spans="1:18" s="114" customFormat="1" ht="14.25">
      <c r="A280" s="111"/>
      <c r="B280" s="180" t="s">
        <v>229</v>
      </c>
      <c r="C280" s="112">
        <v>0</v>
      </c>
      <c r="D280" s="112">
        <v>0</v>
      </c>
      <c r="E280" s="112">
        <v>0</v>
      </c>
      <c r="F280" s="112">
        <v>0</v>
      </c>
      <c r="G280" s="112">
        <v>0</v>
      </c>
      <c r="H280" s="112">
        <v>0</v>
      </c>
      <c r="I280" s="112">
        <v>0</v>
      </c>
      <c r="J280" s="112">
        <v>0</v>
      </c>
      <c r="K280" s="112">
        <v>0</v>
      </c>
      <c r="L280" s="112">
        <v>0</v>
      </c>
      <c r="M280" s="112">
        <v>0</v>
      </c>
      <c r="N280" s="112">
        <v>0</v>
      </c>
      <c r="O280" s="112">
        <v>0</v>
      </c>
      <c r="P280" s="112"/>
      <c r="Q280" s="112">
        <v>0</v>
      </c>
      <c r="R280" s="112">
        <v>0</v>
      </c>
    </row>
    <row r="281" spans="1:18" s="114" customFormat="1" ht="14.25">
      <c r="A281" s="111"/>
      <c r="B281" s="180" t="s">
        <v>230</v>
      </c>
      <c r="C281" s="112">
        <v>0</v>
      </c>
      <c r="D281" s="112">
        <v>0</v>
      </c>
      <c r="E281" s="112">
        <v>0</v>
      </c>
      <c r="F281" s="112">
        <v>0</v>
      </c>
      <c r="G281" s="112">
        <v>0</v>
      </c>
      <c r="H281" s="112">
        <v>0</v>
      </c>
      <c r="I281" s="112">
        <v>0</v>
      </c>
      <c r="J281" s="112">
        <v>0</v>
      </c>
      <c r="K281" s="112">
        <v>0</v>
      </c>
      <c r="L281" s="112">
        <v>0</v>
      </c>
      <c r="M281" s="112">
        <v>0</v>
      </c>
      <c r="N281" s="112">
        <v>0</v>
      </c>
      <c r="O281" s="112">
        <v>0</v>
      </c>
      <c r="P281" s="112"/>
      <c r="Q281" s="112">
        <v>0</v>
      </c>
      <c r="R281" s="112">
        <v>0</v>
      </c>
    </row>
    <row r="282" spans="1:18" s="114" customFormat="1" ht="14.25">
      <c r="A282" s="111"/>
      <c r="B282" s="180" t="s">
        <v>292</v>
      </c>
      <c r="C282" s="112">
        <v>0</v>
      </c>
      <c r="D282" s="112">
        <v>0</v>
      </c>
      <c r="E282" s="112">
        <v>0</v>
      </c>
      <c r="F282" s="112">
        <v>0</v>
      </c>
      <c r="G282" s="112">
        <v>0</v>
      </c>
      <c r="H282" s="112">
        <v>0</v>
      </c>
      <c r="I282" s="112">
        <v>0</v>
      </c>
      <c r="J282" s="112">
        <v>0</v>
      </c>
      <c r="K282" s="112">
        <v>0</v>
      </c>
      <c r="L282" s="112">
        <v>0</v>
      </c>
      <c r="M282" s="112">
        <v>0</v>
      </c>
      <c r="N282" s="112">
        <v>0</v>
      </c>
      <c r="O282" s="112">
        <v>0</v>
      </c>
      <c r="P282" s="112"/>
      <c r="Q282" s="112">
        <v>0</v>
      </c>
      <c r="R282" s="112">
        <v>0</v>
      </c>
    </row>
    <row r="283" spans="1:18" s="114" customFormat="1" ht="14.25">
      <c r="A283" s="111"/>
      <c r="B283" s="180" t="s">
        <v>231</v>
      </c>
      <c r="C283" s="112">
        <v>0</v>
      </c>
      <c r="D283" s="112">
        <v>0</v>
      </c>
      <c r="E283" s="112">
        <v>0</v>
      </c>
      <c r="F283" s="112">
        <v>0</v>
      </c>
      <c r="G283" s="112">
        <v>0</v>
      </c>
      <c r="H283" s="112">
        <v>0</v>
      </c>
      <c r="I283" s="112">
        <v>0</v>
      </c>
      <c r="J283" s="112">
        <v>0</v>
      </c>
      <c r="K283" s="112">
        <v>0</v>
      </c>
      <c r="L283" s="112">
        <v>0</v>
      </c>
      <c r="M283" s="112">
        <v>0</v>
      </c>
      <c r="N283" s="112">
        <v>0</v>
      </c>
      <c r="O283" s="112">
        <v>0</v>
      </c>
      <c r="P283" s="112"/>
      <c r="Q283" s="112">
        <v>0</v>
      </c>
      <c r="R283" s="112">
        <v>0</v>
      </c>
    </row>
    <row r="284" spans="1:18" s="114" customFormat="1" ht="14.25">
      <c r="A284" s="111"/>
      <c r="B284" s="180" t="s">
        <v>232</v>
      </c>
      <c r="C284" s="112">
        <v>0</v>
      </c>
      <c r="D284" s="112">
        <v>0</v>
      </c>
      <c r="E284" s="112">
        <v>0</v>
      </c>
      <c r="F284" s="112">
        <v>0</v>
      </c>
      <c r="G284" s="112">
        <v>0</v>
      </c>
      <c r="H284" s="112">
        <v>0</v>
      </c>
      <c r="I284" s="112">
        <v>0</v>
      </c>
      <c r="J284" s="112">
        <v>0</v>
      </c>
      <c r="K284" s="112">
        <v>0</v>
      </c>
      <c r="L284" s="112">
        <v>0</v>
      </c>
      <c r="M284" s="112">
        <v>0</v>
      </c>
      <c r="N284" s="112">
        <v>0</v>
      </c>
      <c r="O284" s="112">
        <v>0</v>
      </c>
      <c r="P284" s="112"/>
      <c r="Q284" s="112">
        <v>0</v>
      </c>
      <c r="R284" s="112">
        <v>0</v>
      </c>
    </row>
    <row r="285" spans="1:18" s="114" customFormat="1" ht="14.25">
      <c r="A285" s="111"/>
      <c r="B285" s="180" t="s">
        <v>233</v>
      </c>
      <c r="C285" s="112">
        <v>0</v>
      </c>
      <c r="D285" s="112">
        <v>0</v>
      </c>
      <c r="E285" s="112">
        <v>0</v>
      </c>
      <c r="F285" s="112">
        <v>0</v>
      </c>
      <c r="G285" s="112">
        <v>0</v>
      </c>
      <c r="H285" s="112">
        <v>0</v>
      </c>
      <c r="I285" s="112">
        <v>0</v>
      </c>
      <c r="J285" s="112">
        <v>0</v>
      </c>
      <c r="K285" s="112">
        <v>0</v>
      </c>
      <c r="L285" s="112">
        <v>0</v>
      </c>
      <c r="M285" s="112">
        <v>0</v>
      </c>
      <c r="N285" s="112">
        <v>0</v>
      </c>
      <c r="O285" s="112">
        <v>0</v>
      </c>
      <c r="P285" s="112"/>
      <c r="Q285" s="112">
        <v>0</v>
      </c>
      <c r="R285" s="112">
        <v>0</v>
      </c>
    </row>
    <row r="286" spans="1:18" s="114" customFormat="1" ht="14.25">
      <c r="A286" s="111"/>
      <c r="B286" s="180" t="s">
        <v>234</v>
      </c>
      <c r="C286" s="112">
        <v>0</v>
      </c>
      <c r="D286" s="112">
        <v>0</v>
      </c>
      <c r="E286" s="112">
        <v>0</v>
      </c>
      <c r="F286" s="112">
        <v>0</v>
      </c>
      <c r="G286" s="112">
        <v>0</v>
      </c>
      <c r="H286" s="112">
        <v>0</v>
      </c>
      <c r="I286" s="112">
        <v>0</v>
      </c>
      <c r="J286" s="112">
        <v>0</v>
      </c>
      <c r="K286" s="112">
        <v>0</v>
      </c>
      <c r="L286" s="112">
        <v>0</v>
      </c>
      <c r="M286" s="112">
        <v>0</v>
      </c>
      <c r="N286" s="112">
        <v>0</v>
      </c>
      <c r="O286" s="112">
        <v>0</v>
      </c>
      <c r="P286" s="112"/>
      <c r="Q286" s="112">
        <v>0</v>
      </c>
      <c r="R286" s="112">
        <v>0</v>
      </c>
    </row>
    <row r="287" spans="1:18" s="114" customFormat="1" ht="14.25">
      <c r="A287" s="111"/>
      <c r="B287" s="180" t="s">
        <v>235</v>
      </c>
      <c r="C287" s="112">
        <v>0</v>
      </c>
      <c r="D287" s="112">
        <v>0</v>
      </c>
      <c r="E287" s="112">
        <v>0</v>
      </c>
      <c r="F287" s="112">
        <v>0</v>
      </c>
      <c r="G287" s="112">
        <v>0</v>
      </c>
      <c r="H287" s="112">
        <v>0</v>
      </c>
      <c r="I287" s="112">
        <v>0</v>
      </c>
      <c r="J287" s="112">
        <v>0</v>
      </c>
      <c r="K287" s="112">
        <v>0</v>
      </c>
      <c r="L287" s="112">
        <v>0</v>
      </c>
      <c r="M287" s="112">
        <v>0</v>
      </c>
      <c r="N287" s="112">
        <v>0</v>
      </c>
      <c r="O287" s="112">
        <v>0</v>
      </c>
      <c r="P287" s="112"/>
      <c r="Q287" s="112">
        <v>0</v>
      </c>
      <c r="R287" s="112">
        <v>0</v>
      </c>
    </row>
    <row r="288" spans="1:18" s="114" customFormat="1" ht="14.25">
      <c r="A288" s="111"/>
      <c r="B288" s="169" t="s">
        <v>236</v>
      </c>
      <c r="C288" s="112">
        <v>0</v>
      </c>
      <c r="D288" s="112">
        <v>0</v>
      </c>
      <c r="E288" s="112">
        <v>80</v>
      </c>
      <c r="F288" s="112">
        <v>20</v>
      </c>
      <c r="G288" s="112">
        <v>0</v>
      </c>
      <c r="H288" s="112">
        <v>0</v>
      </c>
      <c r="I288" s="112">
        <v>0</v>
      </c>
      <c r="J288" s="112">
        <v>0</v>
      </c>
      <c r="K288" s="112">
        <v>0</v>
      </c>
      <c r="L288" s="112">
        <v>0</v>
      </c>
      <c r="M288" s="112">
        <v>0</v>
      </c>
      <c r="N288" s="112">
        <v>0</v>
      </c>
      <c r="O288" s="112">
        <v>100</v>
      </c>
      <c r="P288" s="112"/>
      <c r="Q288" s="112">
        <v>0</v>
      </c>
      <c r="R288" s="112">
        <v>0</v>
      </c>
    </row>
    <row r="289" spans="1:18" s="114" customFormat="1" ht="14.25">
      <c r="A289" s="111"/>
      <c r="B289" s="169" t="s">
        <v>237</v>
      </c>
      <c r="C289" s="112">
        <v>0</v>
      </c>
      <c r="D289" s="112">
        <v>0</v>
      </c>
      <c r="E289" s="112">
        <v>0</v>
      </c>
      <c r="F289" s="112">
        <v>0</v>
      </c>
      <c r="G289" s="112">
        <v>0</v>
      </c>
      <c r="H289" s="112">
        <v>0</v>
      </c>
      <c r="I289" s="112">
        <v>0</v>
      </c>
      <c r="J289" s="112">
        <v>0</v>
      </c>
      <c r="K289" s="112">
        <v>0</v>
      </c>
      <c r="L289" s="112">
        <v>0</v>
      </c>
      <c r="M289" s="112">
        <v>0</v>
      </c>
      <c r="N289" s="112">
        <v>0</v>
      </c>
      <c r="O289" s="112">
        <v>0</v>
      </c>
      <c r="P289" s="112"/>
      <c r="Q289" s="112">
        <v>0</v>
      </c>
      <c r="R289" s="112">
        <v>0</v>
      </c>
    </row>
    <row r="290" spans="1:18" s="114" customFormat="1" ht="14.25">
      <c r="A290" s="111"/>
      <c r="B290" s="169" t="s">
        <v>295</v>
      </c>
      <c r="C290" s="112">
        <v>0</v>
      </c>
      <c r="D290" s="112">
        <v>0</v>
      </c>
      <c r="E290" s="112">
        <v>0</v>
      </c>
      <c r="F290" s="112">
        <v>0</v>
      </c>
      <c r="G290" s="112">
        <v>0</v>
      </c>
      <c r="H290" s="112">
        <v>0</v>
      </c>
      <c r="I290" s="112">
        <v>0</v>
      </c>
      <c r="J290" s="112">
        <v>0</v>
      </c>
      <c r="K290" s="112">
        <v>0</v>
      </c>
      <c r="L290" s="112">
        <v>0</v>
      </c>
      <c r="M290" s="112">
        <v>0</v>
      </c>
      <c r="N290" s="112">
        <v>0</v>
      </c>
      <c r="O290" s="112">
        <v>0</v>
      </c>
      <c r="P290" s="112"/>
      <c r="Q290" s="112">
        <v>0</v>
      </c>
      <c r="R290" s="112">
        <v>0</v>
      </c>
    </row>
    <row r="291" spans="1:18" s="114" customFormat="1" ht="14.25">
      <c r="A291" s="111"/>
      <c r="B291" s="169" t="s">
        <v>238</v>
      </c>
      <c r="C291" s="112">
        <v>0</v>
      </c>
      <c r="D291" s="112">
        <v>0</v>
      </c>
      <c r="E291" s="112">
        <v>0</v>
      </c>
      <c r="F291" s="112">
        <v>0</v>
      </c>
      <c r="G291" s="112">
        <v>0</v>
      </c>
      <c r="H291" s="112">
        <v>0</v>
      </c>
      <c r="I291" s="112">
        <v>0</v>
      </c>
      <c r="J291" s="112">
        <v>0</v>
      </c>
      <c r="K291" s="112">
        <v>0</v>
      </c>
      <c r="L291" s="112">
        <v>0</v>
      </c>
      <c r="M291" s="112">
        <v>0</v>
      </c>
      <c r="N291" s="112">
        <v>0</v>
      </c>
      <c r="O291" s="112">
        <v>0</v>
      </c>
      <c r="P291" s="112"/>
      <c r="Q291" s="112">
        <v>0</v>
      </c>
      <c r="R291" s="112">
        <v>0</v>
      </c>
    </row>
    <row r="292" spans="1:18" s="114" customFormat="1" ht="14.25">
      <c r="A292" s="111"/>
      <c r="B292" s="169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  <c r="O292" s="112"/>
      <c r="P292" s="112"/>
      <c r="Q292" s="112"/>
      <c r="R292" s="112"/>
    </row>
    <row r="293" spans="1:18" s="114" customFormat="1">
      <c r="A293" s="111"/>
      <c r="B293" s="111" t="s">
        <v>104</v>
      </c>
      <c r="C293" s="111">
        <v>0</v>
      </c>
      <c r="D293" s="111">
        <v>0</v>
      </c>
      <c r="E293" s="111">
        <v>104</v>
      </c>
      <c r="F293" s="111">
        <v>20</v>
      </c>
      <c r="G293" s="111">
        <v>0</v>
      </c>
      <c r="H293" s="111">
        <v>0</v>
      </c>
      <c r="I293" s="111">
        <v>0</v>
      </c>
      <c r="J293" s="111">
        <v>0</v>
      </c>
      <c r="K293" s="111">
        <v>0</v>
      </c>
      <c r="L293" s="111">
        <v>0</v>
      </c>
      <c r="M293" s="111">
        <v>0</v>
      </c>
      <c r="N293" s="111">
        <v>0</v>
      </c>
      <c r="O293" s="111">
        <v>124</v>
      </c>
      <c r="P293" s="111"/>
      <c r="Q293" s="111">
        <v>0</v>
      </c>
      <c r="R293" s="111">
        <v>0</v>
      </c>
    </row>
    <row r="294" spans="1:18" s="109" customFormat="1">
      <c r="A294" s="111"/>
      <c r="B294" s="111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5"/>
      <c r="O294" s="194"/>
      <c r="P294" s="194"/>
      <c r="Q294" s="116"/>
    </row>
    <row r="295" spans="1:18" s="114" customFormat="1" ht="14.25">
      <c r="A295" s="285" t="s">
        <v>311</v>
      </c>
      <c r="B295" s="180" t="s">
        <v>216</v>
      </c>
      <c r="C295" s="112">
        <v>0</v>
      </c>
      <c r="D295" s="112">
        <v>0</v>
      </c>
      <c r="E295" s="112">
        <v>0</v>
      </c>
      <c r="F295" s="112">
        <v>0</v>
      </c>
      <c r="G295" s="112">
        <v>0</v>
      </c>
      <c r="H295" s="112">
        <v>0</v>
      </c>
      <c r="I295" s="112">
        <v>0</v>
      </c>
      <c r="J295" s="112">
        <v>0</v>
      </c>
      <c r="K295" s="112">
        <v>0</v>
      </c>
      <c r="L295" s="112">
        <v>0</v>
      </c>
      <c r="M295" s="112">
        <v>0</v>
      </c>
      <c r="N295" s="112">
        <v>0</v>
      </c>
      <c r="O295" s="112">
        <v>0</v>
      </c>
      <c r="P295" s="112"/>
      <c r="Q295" s="112">
        <v>0</v>
      </c>
      <c r="R295" s="112">
        <v>0</v>
      </c>
    </row>
    <row r="296" spans="1:18" s="114" customFormat="1" ht="14.25">
      <c r="A296" s="111"/>
      <c r="B296" s="180" t="s">
        <v>217</v>
      </c>
      <c r="C296" s="112">
        <v>0</v>
      </c>
      <c r="D296" s="112">
        <v>0</v>
      </c>
      <c r="E296" s="112">
        <v>0</v>
      </c>
      <c r="F296" s="112">
        <v>0</v>
      </c>
      <c r="G296" s="112">
        <v>0</v>
      </c>
      <c r="H296" s="112">
        <v>0</v>
      </c>
      <c r="I296" s="112">
        <v>0</v>
      </c>
      <c r="J296" s="112">
        <v>0</v>
      </c>
      <c r="K296" s="112">
        <v>0</v>
      </c>
      <c r="L296" s="112">
        <v>0</v>
      </c>
      <c r="M296" s="112">
        <v>0</v>
      </c>
      <c r="N296" s="112">
        <v>0</v>
      </c>
      <c r="O296" s="112">
        <v>0</v>
      </c>
      <c r="P296" s="112"/>
      <c r="Q296" s="112">
        <v>0</v>
      </c>
      <c r="R296" s="112">
        <v>0</v>
      </c>
    </row>
    <row r="297" spans="1:18" s="114" customFormat="1" ht="14.25">
      <c r="A297" s="111"/>
      <c r="B297" s="180" t="s">
        <v>218</v>
      </c>
      <c r="C297" s="112">
        <v>0</v>
      </c>
      <c r="D297" s="112">
        <v>0</v>
      </c>
      <c r="E297" s="112">
        <v>0</v>
      </c>
      <c r="F297" s="112">
        <v>0</v>
      </c>
      <c r="G297" s="112">
        <v>0</v>
      </c>
      <c r="H297" s="112">
        <v>0</v>
      </c>
      <c r="I297" s="112">
        <v>0</v>
      </c>
      <c r="J297" s="112">
        <v>0</v>
      </c>
      <c r="K297" s="112">
        <v>0</v>
      </c>
      <c r="L297" s="112">
        <v>0</v>
      </c>
      <c r="M297" s="112">
        <v>0</v>
      </c>
      <c r="N297" s="112">
        <v>0</v>
      </c>
      <c r="O297" s="112">
        <v>0</v>
      </c>
      <c r="P297" s="112"/>
      <c r="Q297" s="112">
        <v>0</v>
      </c>
      <c r="R297" s="112">
        <v>0</v>
      </c>
    </row>
    <row r="298" spans="1:18" s="114" customFormat="1" ht="14.25">
      <c r="A298" s="111"/>
      <c r="B298" s="180" t="s">
        <v>219</v>
      </c>
      <c r="C298" s="112">
        <v>0</v>
      </c>
      <c r="D298" s="112">
        <v>0</v>
      </c>
      <c r="E298" s="112">
        <v>0</v>
      </c>
      <c r="F298" s="112">
        <v>0</v>
      </c>
      <c r="G298" s="112">
        <v>0</v>
      </c>
      <c r="H298" s="112">
        <v>0</v>
      </c>
      <c r="I298" s="112">
        <v>0</v>
      </c>
      <c r="J298" s="112">
        <v>0</v>
      </c>
      <c r="K298" s="112">
        <v>0</v>
      </c>
      <c r="L298" s="112">
        <v>0</v>
      </c>
      <c r="M298" s="112">
        <v>0</v>
      </c>
      <c r="N298" s="112">
        <v>0</v>
      </c>
      <c r="O298" s="112">
        <v>0</v>
      </c>
      <c r="P298" s="112"/>
      <c r="Q298" s="112">
        <v>0</v>
      </c>
      <c r="R298" s="112">
        <v>0</v>
      </c>
    </row>
    <row r="299" spans="1:18" s="114" customFormat="1" ht="14.25">
      <c r="A299" s="111"/>
      <c r="B299" s="180" t="s">
        <v>220</v>
      </c>
      <c r="C299" s="112">
        <v>0</v>
      </c>
      <c r="D299" s="112">
        <v>0</v>
      </c>
      <c r="E299" s="112">
        <v>0</v>
      </c>
      <c r="F299" s="112">
        <v>0</v>
      </c>
      <c r="G299" s="112">
        <v>0</v>
      </c>
      <c r="H299" s="112">
        <v>0</v>
      </c>
      <c r="I299" s="112">
        <v>0</v>
      </c>
      <c r="J299" s="112">
        <v>0</v>
      </c>
      <c r="K299" s="112">
        <v>0</v>
      </c>
      <c r="L299" s="112">
        <v>0</v>
      </c>
      <c r="M299" s="112">
        <v>0</v>
      </c>
      <c r="N299" s="112">
        <v>0</v>
      </c>
      <c r="O299" s="112">
        <v>0</v>
      </c>
      <c r="P299" s="112"/>
      <c r="Q299" s="112">
        <v>0</v>
      </c>
      <c r="R299" s="112">
        <v>0</v>
      </c>
    </row>
    <row r="300" spans="1:18" s="114" customFormat="1" ht="14.25">
      <c r="A300" s="111"/>
      <c r="B300" s="180" t="s">
        <v>221</v>
      </c>
      <c r="C300" s="112">
        <v>0</v>
      </c>
      <c r="D300" s="112">
        <v>0</v>
      </c>
      <c r="E300" s="112">
        <v>0</v>
      </c>
      <c r="F300" s="112">
        <v>0</v>
      </c>
      <c r="G300" s="112">
        <v>0</v>
      </c>
      <c r="H300" s="112">
        <v>0</v>
      </c>
      <c r="I300" s="112">
        <v>0</v>
      </c>
      <c r="J300" s="112">
        <v>0</v>
      </c>
      <c r="K300" s="112">
        <v>0</v>
      </c>
      <c r="L300" s="112">
        <v>0</v>
      </c>
      <c r="M300" s="112">
        <v>0</v>
      </c>
      <c r="N300" s="112">
        <v>0</v>
      </c>
      <c r="O300" s="112">
        <v>0</v>
      </c>
      <c r="P300" s="112"/>
      <c r="Q300" s="112">
        <v>0</v>
      </c>
      <c r="R300" s="112">
        <v>0</v>
      </c>
    </row>
    <row r="301" spans="1:18" s="114" customFormat="1" ht="14.25">
      <c r="A301" s="111"/>
      <c r="B301" s="180" t="s">
        <v>222</v>
      </c>
      <c r="C301" s="112">
        <v>0</v>
      </c>
      <c r="D301" s="112">
        <v>0</v>
      </c>
      <c r="E301" s="112">
        <v>0</v>
      </c>
      <c r="F301" s="112">
        <v>0</v>
      </c>
      <c r="G301" s="112">
        <v>0</v>
      </c>
      <c r="H301" s="112">
        <v>0</v>
      </c>
      <c r="I301" s="112">
        <v>0</v>
      </c>
      <c r="J301" s="112">
        <v>0</v>
      </c>
      <c r="K301" s="112">
        <v>0</v>
      </c>
      <c r="L301" s="112">
        <v>0</v>
      </c>
      <c r="M301" s="112">
        <v>0</v>
      </c>
      <c r="N301" s="112">
        <v>0</v>
      </c>
      <c r="O301" s="112">
        <v>0</v>
      </c>
      <c r="P301" s="112"/>
      <c r="Q301" s="112">
        <v>0</v>
      </c>
      <c r="R301" s="112">
        <v>0</v>
      </c>
    </row>
    <row r="302" spans="1:18" s="114" customFormat="1" ht="14.25">
      <c r="A302" s="111"/>
      <c r="B302" s="180" t="s">
        <v>223</v>
      </c>
      <c r="C302" s="112">
        <v>0</v>
      </c>
      <c r="D302" s="112">
        <v>0</v>
      </c>
      <c r="E302" s="112">
        <v>24</v>
      </c>
      <c r="F302" s="112">
        <v>0</v>
      </c>
      <c r="G302" s="112">
        <v>0</v>
      </c>
      <c r="H302" s="112">
        <v>0</v>
      </c>
      <c r="I302" s="112">
        <v>0</v>
      </c>
      <c r="J302" s="112">
        <v>0</v>
      </c>
      <c r="K302" s="112">
        <v>0</v>
      </c>
      <c r="L302" s="112">
        <v>0</v>
      </c>
      <c r="M302" s="112">
        <v>0</v>
      </c>
      <c r="N302" s="112">
        <v>0</v>
      </c>
      <c r="O302" s="112">
        <v>24</v>
      </c>
      <c r="P302" s="112"/>
      <c r="Q302" s="112">
        <v>0</v>
      </c>
      <c r="R302" s="112">
        <v>0</v>
      </c>
    </row>
    <row r="303" spans="1:18" s="114" customFormat="1" ht="14.25">
      <c r="A303" s="111"/>
      <c r="B303" s="180" t="s">
        <v>224</v>
      </c>
      <c r="C303" s="112">
        <v>0</v>
      </c>
      <c r="D303" s="112">
        <v>0</v>
      </c>
      <c r="E303" s="112">
        <v>0</v>
      </c>
      <c r="F303" s="112">
        <v>0</v>
      </c>
      <c r="G303" s="112">
        <v>0</v>
      </c>
      <c r="H303" s="112">
        <v>0</v>
      </c>
      <c r="I303" s="112">
        <v>0</v>
      </c>
      <c r="J303" s="112">
        <v>0</v>
      </c>
      <c r="K303" s="112">
        <v>0</v>
      </c>
      <c r="L303" s="112">
        <v>0</v>
      </c>
      <c r="M303" s="112">
        <v>0</v>
      </c>
      <c r="N303" s="112">
        <v>0</v>
      </c>
      <c r="O303" s="112">
        <v>0</v>
      </c>
      <c r="P303" s="112"/>
      <c r="Q303" s="112">
        <v>0</v>
      </c>
      <c r="R303" s="112">
        <v>0</v>
      </c>
    </row>
    <row r="304" spans="1:18" s="114" customFormat="1" ht="14.25">
      <c r="A304" s="111"/>
      <c r="B304" s="180" t="s">
        <v>225</v>
      </c>
      <c r="C304" s="112">
        <v>0</v>
      </c>
      <c r="D304" s="112">
        <v>0</v>
      </c>
      <c r="E304" s="112">
        <v>0</v>
      </c>
      <c r="F304" s="112">
        <v>0</v>
      </c>
      <c r="G304" s="112">
        <v>0</v>
      </c>
      <c r="H304" s="112">
        <v>0</v>
      </c>
      <c r="I304" s="112">
        <v>0</v>
      </c>
      <c r="J304" s="112">
        <v>0</v>
      </c>
      <c r="K304" s="112">
        <v>0</v>
      </c>
      <c r="L304" s="112">
        <v>0</v>
      </c>
      <c r="M304" s="112">
        <v>0</v>
      </c>
      <c r="N304" s="112">
        <v>0</v>
      </c>
      <c r="O304" s="112">
        <v>0</v>
      </c>
      <c r="P304" s="112"/>
      <c r="Q304" s="112">
        <v>0</v>
      </c>
      <c r="R304" s="112">
        <v>0</v>
      </c>
    </row>
    <row r="305" spans="1:18" s="114" customFormat="1" ht="14.25">
      <c r="A305" s="111"/>
      <c r="B305" s="180" t="s">
        <v>226</v>
      </c>
      <c r="C305" s="112">
        <v>0</v>
      </c>
      <c r="D305" s="112">
        <v>0</v>
      </c>
      <c r="E305" s="112">
        <v>0</v>
      </c>
      <c r="F305" s="112">
        <v>0</v>
      </c>
      <c r="G305" s="112">
        <v>0</v>
      </c>
      <c r="H305" s="112">
        <v>0</v>
      </c>
      <c r="I305" s="112">
        <v>0</v>
      </c>
      <c r="J305" s="112">
        <v>0</v>
      </c>
      <c r="K305" s="112">
        <v>0</v>
      </c>
      <c r="L305" s="112">
        <v>0</v>
      </c>
      <c r="M305" s="112">
        <v>0</v>
      </c>
      <c r="N305" s="112">
        <v>0</v>
      </c>
      <c r="O305" s="112">
        <v>0</v>
      </c>
      <c r="P305" s="112"/>
      <c r="Q305" s="112">
        <v>0</v>
      </c>
      <c r="R305" s="112">
        <v>0</v>
      </c>
    </row>
    <row r="306" spans="1:18" s="114" customFormat="1" ht="14.25">
      <c r="A306" s="111"/>
      <c r="B306" s="180" t="s">
        <v>227</v>
      </c>
      <c r="C306" s="112">
        <v>0</v>
      </c>
      <c r="D306" s="112">
        <v>0</v>
      </c>
      <c r="E306" s="112">
        <v>0</v>
      </c>
      <c r="F306" s="112">
        <v>0</v>
      </c>
      <c r="G306" s="112">
        <v>0</v>
      </c>
      <c r="H306" s="112">
        <v>0</v>
      </c>
      <c r="I306" s="112">
        <v>0</v>
      </c>
      <c r="J306" s="112">
        <v>0</v>
      </c>
      <c r="K306" s="112">
        <v>0</v>
      </c>
      <c r="L306" s="112">
        <v>0</v>
      </c>
      <c r="M306" s="112">
        <v>0</v>
      </c>
      <c r="N306" s="112">
        <v>0</v>
      </c>
      <c r="O306" s="112">
        <v>0</v>
      </c>
      <c r="P306" s="112"/>
      <c r="Q306" s="112">
        <v>0</v>
      </c>
      <c r="R306" s="112">
        <v>0</v>
      </c>
    </row>
    <row r="307" spans="1:18" s="114" customFormat="1" ht="14.25">
      <c r="A307" s="111"/>
      <c r="B307" s="180" t="s">
        <v>228</v>
      </c>
      <c r="C307" s="112">
        <v>0</v>
      </c>
      <c r="D307" s="112">
        <v>0</v>
      </c>
      <c r="E307" s="112">
        <v>0</v>
      </c>
      <c r="F307" s="112">
        <v>0</v>
      </c>
      <c r="G307" s="112">
        <v>0</v>
      </c>
      <c r="H307" s="112">
        <v>0</v>
      </c>
      <c r="I307" s="112">
        <v>0</v>
      </c>
      <c r="J307" s="112">
        <v>0</v>
      </c>
      <c r="K307" s="112">
        <v>0</v>
      </c>
      <c r="L307" s="112">
        <v>0</v>
      </c>
      <c r="M307" s="112">
        <v>0</v>
      </c>
      <c r="N307" s="112">
        <v>0</v>
      </c>
      <c r="O307" s="112">
        <v>0</v>
      </c>
      <c r="P307" s="112"/>
      <c r="Q307" s="112">
        <v>0</v>
      </c>
      <c r="R307" s="112">
        <v>0</v>
      </c>
    </row>
    <row r="308" spans="1:18" s="114" customFormat="1" ht="14.25">
      <c r="A308" s="111"/>
      <c r="B308" s="180" t="s">
        <v>229</v>
      </c>
      <c r="C308" s="112">
        <v>0</v>
      </c>
      <c r="D308" s="112">
        <v>0</v>
      </c>
      <c r="E308" s="112">
        <v>0</v>
      </c>
      <c r="F308" s="112">
        <v>0</v>
      </c>
      <c r="G308" s="112">
        <v>0</v>
      </c>
      <c r="H308" s="112">
        <v>0</v>
      </c>
      <c r="I308" s="112">
        <v>0</v>
      </c>
      <c r="J308" s="112">
        <v>0</v>
      </c>
      <c r="K308" s="112">
        <v>0</v>
      </c>
      <c r="L308" s="112">
        <v>0</v>
      </c>
      <c r="M308" s="112">
        <v>0</v>
      </c>
      <c r="N308" s="112">
        <v>0</v>
      </c>
      <c r="O308" s="112">
        <v>0</v>
      </c>
      <c r="P308" s="112"/>
      <c r="Q308" s="112">
        <v>0</v>
      </c>
      <c r="R308" s="112">
        <v>0</v>
      </c>
    </row>
    <row r="309" spans="1:18" s="114" customFormat="1" ht="14.25">
      <c r="A309" s="111"/>
      <c r="B309" s="180" t="s">
        <v>230</v>
      </c>
      <c r="C309" s="112">
        <v>0</v>
      </c>
      <c r="D309" s="112">
        <v>0</v>
      </c>
      <c r="E309" s="112">
        <v>0</v>
      </c>
      <c r="F309" s="112">
        <v>0</v>
      </c>
      <c r="G309" s="112">
        <v>0</v>
      </c>
      <c r="H309" s="112">
        <v>0</v>
      </c>
      <c r="I309" s="112">
        <v>0</v>
      </c>
      <c r="J309" s="112">
        <v>0</v>
      </c>
      <c r="K309" s="112">
        <v>0</v>
      </c>
      <c r="L309" s="112">
        <v>0</v>
      </c>
      <c r="M309" s="112">
        <v>0</v>
      </c>
      <c r="N309" s="112">
        <v>0</v>
      </c>
      <c r="O309" s="112">
        <v>0</v>
      </c>
      <c r="P309" s="112"/>
      <c r="Q309" s="112">
        <v>0</v>
      </c>
      <c r="R309" s="112">
        <v>0</v>
      </c>
    </row>
    <row r="310" spans="1:18" s="114" customFormat="1" ht="14.25">
      <c r="A310" s="111"/>
      <c r="B310" s="180" t="s">
        <v>292</v>
      </c>
      <c r="C310" s="112">
        <v>0</v>
      </c>
      <c r="D310" s="112">
        <v>0</v>
      </c>
      <c r="E310" s="112">
        <v>0</v>
      </c>
      <c r="F310" s="112">
        <v>0</v>
      </c>
      <c r="G310" s="112">
        <v>0</v>
      </c>
      <c r="H310" s="112">
        <v>0</v>
      </c>
      <c r="I310" s="112">
        <v>0</v>
      </c>
      <c r="J310" s="112">
        <v>0</v>
      </c>
      <c r="K310" s="112">
        <v>0</v>
      </c>
      <c r="L310" s="112">
        <v>0</v>
      </c>
      <c r="M310" s="112">
        <v>0</v>
      </c>
      <c r="N310" s="112">
        <v>0</v>
      </c>
      <c r="O310" s="112">
        <v>0</v>
      </c>
      <c r="P310" s="112"/>
      <c r="Q310" s="112">
        <v>0</v>
      </c>
      <c r="R310" s="112">
        <v>0</v>
      </c>
    </row>
    <row r="311" spans="1:18" s="114" customFormat="1" ht="14.25">
      <c r="A311" s="111"/>
      <c r="B311" s="180" t="s">
        <v>231</v>
      </c>
      <c r="C311" s="112">
        <v>0</v>
      </c>
      <c r="D311" s="112">
        <v>0</v>
      </c>
      <c r="E311" s="112">
        <v>0</v>
      </c>
      <c r="F311" s="112">
        <v>0</v>
      </c>
      <c r="G311" s="112">
        <v>0</v>
      </c>
      <c r="H311" s="112">
        <v>0</v>
      </c>
      <c r="I311" s="112">
        <v>0</v>
      </c>
      <c r="J311" s="112">
        <v>0</v>
      </c>
      <c r="K311" s="112">
        <v>0</v>
      </c>
      <c r="L311" s="112">
        <v>0</v>
      </c>
      <c r="M311" s="112">
        <v>0</v>
      </c>
      <c r="N311" s="112">
        <v>0</v>
      </c>
      <c r="O311" s="112">
        <v>0</v>
      </c>
      <c r="P311" s="112"/>
      <c r="Q311" s="112">
        <v>0</v>
      </c>
      <c r="R311" s="112">
        <v>0</v>
      </c>
    </row>
    <row r="312" spans="1:18" s="114" customFormat="1" ht="14.25">
      <c r="A312" s="111"/>
      <c r="B312" s="180" t="s">
        <v>232</v>
      </c>
      <c r="C312" s="112">
        <v>0</v>
      </c>
      <c r="D312" s="112">
        <v>0</v>
      </c>
      <c r="E312" s="112">
        <v>63</v>
      </c>
      <c r="F312" s="112">
        <v>0</v>
      </c>
      <c r="G312" s="112">
        <v>0</v>
      </c>
      <c r="H312" s="112">
        <v>0</v>
      </c>
      <c r="I312" s="112">
        <v>0</v>
      </c>
      <c r="J312" s="112">
        <v>0</v>
      </c>
      <c r="K312" s="112">
        <v>6</v>
      </c>
      <c r="L312" s="112">
        <v>0</v>
      </c>
      <c r="M312" s="112">
        <v>0</v>
      </c>
      <c r="N312" s="112">
        <v>0</v>
      </c>
      <c r="O312" s="112">
        <v>69</v>
      </c>
      <c r="P312" s="112"/>
      <c r="Q312" s="112">
        <v>0</v>
      </c>
      <c r="R312" s="112">
        <v>0</v>
      </c>
    </row>
    <row r="313" spans="1:18" s="114" customFormat="1" ht="14.25">
      <c r="A313" s="111"/>
      <c r="B313" s="180" t="s">
        <v>233</v>
      </c>
      <c r="C313" s="112">
        <v>0</v>
      </c>
      <c r="D313" s="112">
        <v>0</v>
      </c>
      <c r="E313" s="112">
        <v>62</v>
      </c>
      <c r="F313" s="112">
        <v>0</v>
      </c>
      <c r="G313" s="112">
        <v>0</v>
      </c>
      <c r="H313" s="112">
        <v>0</v>
      </c>
      <c r="I313" s="112">
        <v>0</v>
      </c>
      <c r="J313" s="112">
        <v>0</v>
      </c>
      <c r="K313" s="112">
        <v>1</v>
      </c>
      <c r="L313" s="112">
        <v>0</v>
      </c>
      <c r="M313" s="112">
        <v>0</v>
      </c>
      <c r="N313" s="112">
        <v>0</v>
      </c>
      <c r="O313" s="112">
        <v>63</v>
      </c>
      <c r="P313" s="112"/>
      <c r="Q313" s="112">
        <v>0</v>
      </c>
      <c r="R313" s="112">
        <v>0</v>
      </c>
    </row>
    <row r="314" spans="1:18" s="114" customFormat="1" ht="14.25">
      <c r="A314" s="111"/>
      <c r="B314" s="180" t="s">
        <v>234</v>
      </c>
      <c r="C314" s="112">
        <v>0</v>
      </c>
      <c r="D314" s="112">
        <v>0</v>
      </c>
      <c r="E314" s="112">
        <v>0</v>
      </c>
      <c r="F314" s="112">
        <v>0</v>
      </c>
      <c r="G314" s="112">
        <v>0</v>
      </c>
      <c r="H314" s="112">
        <v>0</v>
      </c>
      <c r="I314" s="112">
        <v>0</v>
      </c>
      <c r="J314" s="112">
        <v>0</v>
      </c>
      <c r="K314" s="112">
        <v>0</v>
      </c>
      <c r="L314" s="112">
        <v>0</v>
      </c>
      <c r="M314" s="112">
        <v>0</v>
      </c>
      <c r="N314" s="112">
        <v>0</v>
      </c>
      <c r="O314" s="112">
        <v>0</v>
      </c>
      <c r="P314" s="112"/>
      <c r="Q314" s="112">
        <v>0</v>
      </c>
      <c r="R314" s="112">
        <v>0</v>
      </c>
    </row>
    <row r="315" spans="1:18" s="114" customFormat="1" ht="14.25">
      <c r="A315" s="111"/>
      <c r="B315" s="180" t="s">
        <v>235</v>
      </c>
      <c r="C315" s="112">
        <v>0</v>
      </c>
      <c r="D315" s="112">
        <v>0</v>
      </c>
      <c r="E315" s="112">
        <v>0</v>
      </c>
      <c r="F315" s="112">
        <v>0</v>
      </c>
      <c r="G315" s="112">
        <v>0</v>
      </c>
      <c r="H315" s="112">
        <v>0</v>
      </c>
      <c r="I315" s="112">
        <v>0</v>
      </c>
      <c r="J315" s="112">
        <v>0</v>
      </c>
      <c r="K315" s="112">
        <v>0</v>
      </c>
      <c r="L315" s="112">
        <v>0</v>
      </c>
      <c r="M315" s="112">
        <v>0</v>
      </c>
      <c r="N315" s="112">
        <v>0</v>
      </c>
      <c r="O315" s="112">
        <v>0</v>
      </c>
      <c r="P315" s="112"/>
      <c r="Q315" s="112">
        <v>0</v>
      </c>
      <c r="R315" s="112">
        <v>0</v>
      </c>
    </row>
    <row r="316" spans="1:18" s="114" customFormat="1" ht="14.25">
      <c r="A316" s="111"/>
      <c r="B316" s="169" t="s">
        <v>236</v>
      </c>
      <c r="C316" s="112">
        <v>0</v>
      </c>
      <c r="D316" s="112">
        <v>0</v>
      </c>
      <c r="E316" s="112">
        <v>80</v>
      </c>
      <c r="F316" s="112">
        <v>20</v>
      </c>
      <c r="G316" s="112">
        <v>0</v>
      </c>
      <c r="H316" s="112">
        <v>0</v>
      </c>
      <c r="I316" s="112">
        <v>0</v>
      </c>
      <c r="J316" s="112">
        <v>0</v>
      </c>
      <c r="K316" s="112">
        <v>0</v>
      </c>
      <c r="L316" s="112">
        <v>0</v>
      </c>
      <c r="M316" s="112">
        <v>0</v>
      </c>
      <c r="N316" s="112">
        <v>0</v>
      </c>
      <c r="O316" s="112">
        <v>100</v>
      </c>
      <c r="P316" s="112"/>
      <c r="Q316" s="112">
        <v>0</v>
      </c>
      <c r="R316" s="112">
        <v>0</v>
      </c>
    </row>
    <row r="317" spans="1:18" s="114" customFormat="1" ht="14.25">
      <c r="A317" s="111"/>
      <c r="B317" s="169" t="s">
        <v>237</v>
      </c>
      <c r="C317" s="112">
        <v>0</v>
      </c>
      <c r="D317" s="112">
        <v>0</v>
      </c>
      <c r="E317" s="112">
        <v>0</v>
      </c>
      <c r="F317" s="112">
        <v>0</v>
      </c>
      <c r="G317" s="112">
        <v>0</v>
      </c>
      <c r="H317" s="112">
        <v>0</v>
      </c>
      <c r="I317" s="112">
        <v>0</v>
      </c>
      <c r="J317" s="112">
        <v>0</v>
      </c>
      <c r="K317" s="112">
        <v>0</v>
      </c>
      <c r="L317" s="112">
        <v>0</v>
      </c>
      <c r="M317" s="112">
        <v>0</v>
      </c>
      <c r="N317" s="112">
        <v>0</v>
      </c>
      <c r="O317" s="112">
        <v>0</v>
      </c>
      <c r="P317" s="112"/>
      <c r="Q317" s="112">
        <v>0</v>
      </c>
      <c r="R317" s="112">
        <v>0</v>
      </c>
    </row>
    <row r="318" spans="1:18" s="114" customFormat="1" ht="14.25">
      <c r="A318" s="111"/>
      <c r="B318" s="169" t="s">
        <v>295</v>
      </c>
      <c r="C318" s="112">
        <v>0</v>
      </c>
      <c r="D318" s="112">
        <v>0</v>
      </c>
      <c r="E318" s="112">
        <v>0</v>
      </c>
      <c r="F318" s="112">
        <v>0</v>
      </c>
      <c r="G318" s="112">
        <v>0</v>
      </c>
      <c r="H318" s="112">
        <v>0</v>
      </c>
      <c r="I318" s="112">
        <v>0</v>
      </c>
      <c r="J318" s="112">
        <v>0</v>
      </c>
      <c r="K318" s="112">
        <v>0</v>
      </c>
      <c r="L318" s="112">
        <v>0</v>
      </c>
      <c r="M318" s="112">
        <v>0</v>
      </c>
      <c r="N318" s="112">
        <v>0</v>
      </c>
      <c r="O318" s="112">
        <v>0</v>
      </c>
      <c r="P318" s="112"/>
      <c r="Q318" s="112">
        <v>0</v>
      </c>
      <c r="R318" s="112">
        <v>0</v>
      </c>
    </row>
    <row r="319" spans="1:18" s="114" customFormat="1" ht="14.25">
      <c r="A319" s="111"/>
      <c r="B319" s="169" t="s">
        <v>238</v>
      </c>
      <c r="C319" s="112">
        <v>0</v>
      </c>
      <c r="D319" s="112">
        <v>0</v>
      </c>
      <c r="E319" s="112">
        <v>0</v>
      </c>
      <c r="F319" s="112">
        <v>0</v>
      </c>
      <c r="G319" s="112">
        <v>0</v>
      </c>
      <c r="H319" s="112">
        <v>0</v>
      </c>
      <c r="I319" s="112">
        <v>0</v>
      </c>
      <c r="J319" s="112">
        <v>0</v>
      </c>
      <c r="K319" s="112">
        <v>0</v>
      </c>
      <c r="L319" s="112">
        <v>0</v>
      </c>
      <c r="M319" s="112">
        <v>0</v>
      </c>
      <c r="N319" s="112">
        <v>0</v>
      </c>
      <c r="O319" s="112">
        <v>0</v>
      </c>
      <c r="P319" s="112"/>
      <c r="Q319" s="112">
        <v>0</v>
      </c>
      <c r="R319" s="112">
        <v>0</v>
      </c>
    </row>
    <row r="320" spans="1:18" s="114" customFormat="1" ht="14.25">
      <c r="A320" s="111"/>
      <c r="B320" s="169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2"/>
      <c r="O320" s="112"/>
      <c r="P320" s="112"/>
      <c r="Q320" s="112"/>
      <c r="R320" s="112"/>
    </row>
    <row r="321" spans="1:18" s="114" customFormat="1">
      <c r="A321" s="111"/>
      <c r="B321" s="111" t="s">
        <v>104</v>
      </c>
      <c r="C321" s="111">
        <v>0</v>
      </c>
      <c r="D321" s="111">
        <v>0</v>
      </c>
      <c r="E321" s="111">
        <v>229</v>
      </c>
      <c r="F321" s="111">
        <v>20</v>
      </c>
      <c r="G321" s="111">
        <v>0</v>
      </c>
      <c r="H321" s="111">
        <v>0</v>
      </c>
      <c r="I321" s="111">
        <v>0</v>
      </c>
      <c r="J321" s="111">
        <v>0</v>
      </c>
      <c r="K321" s="111">
        <v>7</v>
      </c>
      <c r="L321" s="111">
        <v>0</v>
      </c>
      <c r="M321" s="111">
        <v>0</v>
      </c>
      <c r="N321" s="111">
        <v>0</v>
      </c>
      <c r="O321" s="111">
        <v>256</v>
      </c>
      <c r="P321" s="111"/>
      <c r="Q321" s="111">
        <v>0</v>
      </c>
      <c r="R321" s="111">
        <v>0</v>
      </c>
    </row>
    <row r="322" spans="1:18" s="114" customFormat="1">
      <c r="A322" s="201"/>
      <c r="B322" s="201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  <c r="O322" s="112"/>
      <c r="P322" s="112"/>
      <c r="Q322" s="112"/>
      <c r="R322" s="112"/>
    </row>
    <row r="323" spans="1:18" s="114" customFormat="1" ht="14.25">
      <c r="A323" s="285" t="s">
        <v>312</v>
      </c>
      <c r="B323" s="180" t="s">
        <v>216</v>
      </c>
      <c r="C323" s="112">
        <v>0</v>
      </c>
      <c r="D323" s="112">
        <v>0</v>
      </c>
      <c r="E323" s="112">
        <v>0</v>
      </c>
      <c r="F323" s="112">
        <v>0</v>
      </c>
      <c r="G323" s="112">
        <v>0</v>
      </c>
      <c r="H323" s="112">
        <v>0</v>
      </c>
      <c r="I323" s="112">
        <v>0</v>
      </c>
      <c r="J323" s="112">
        <v>0</v>
      </c>
      <c r="K323" s="112">
        <v>0</v>
      </c>
      <c r="L323" s="112">
        <v>0</v>
      </c>
      <c r="M323" s="112">
        <v>0</v>
      </c>
      <c r="N323" s="112">
        <v>0</v>
      </c>
      <c r="O323" s="112">
        <v>0</v>
      </c>
      <c r="P323" s="112"/>
      <c r="Q323" s="112">
        <v>0</v>
      </c>
      <c r="R323" s="112">
        <v>0</v>
      </c>
    </row>
    <row r="324" spans="1:18" s="114" customFormat="1" ht="14.25">
      <c r="A324" s="111"/>
      <c r="B324" s="180" t="s">
        <v>217</v>
      </c>
      <c r="C324" s="112">
        <v>0</v>
      </c>
      <c r="D324" s="112">
        <v>0</v>
      </c>
      <c r="E324" s="112">
        <v>0</v>
      </c>
      <c r="F324" s="112">
        <v>0</v>
      </c>
      <c r="G324" s="112">
        <v>0</v>
      </c>
      <c r="H324" s="112">
        <v>0</v>
      </c>
      <c r="I324" s="112">
        <v>0</v>
      </c>
      <c r="J324" s="112">
        <v>0</v>
      </c>
      <c r="K324" s="112">
        <v>0</v>
      </c>
      <c r="L324" s="112">
        <v>0</v>
      </c>
      <c r="M324" s="112">
        <v>0</v>
      </c>
      <c r="N324" s="112">
        <v>0</v>
      </c>
      <c r="O324" s="112">
        <v>0</v>
      </c>
      <c r="P324" s="112"/>
      <c r="Q324" s="112">
        <v>0</v>
      </c>
      <c r="R324" s="112">
        <v>0</v>
      </c>
    </row>
    <row r="325" spans="1:18" s="114" customFormat="1" ht="14.25">
      <c r="A325" s="111"/>
      <c r="B325" s="180" t="s">
        <v>218</v>
      </c>
      <c r="C325" s="112">
        <v>0</v>
      </c>
      <c r="D325" s="112">
        <v>0</v>
      </c>
      <c r="E325" s="112">
        <v>0</v>
      </c>
      <c r="F325" s="112">
        <v>0</v>
      </c>
      <c r="G325" s="112">
        <v>0</v>
      </c>
      <c r="H325" s="112">
        <v>0</v>
      </c>
      <c r="I325" s="112">
        <v>0</v>
      </c>
      <c r="J325" s="112">
        <v>0</v>
      </c>
      <c r="K325" s="112">
        <v>0</v>
      </c>
      <c r="L325" s="112">
        <v>0</v>
      </c>
      <c r="M325" s="112">
        <v>0</v>
      </c>
      <c r="N325" s="112">
        <v>0</v>
      </c>
      <c r="O325" s="112">
        <v>0</v>
      </c>
      <c r="P325" s="112"/>
      <c r="Q325" s="112">
        <v>0</v>
      </c>
      <c r="R325" s="112">
        <v>0</v>
      </c>
    </row>
    <row r="326" spans="1:18" s="114" customFormat="1" ht="14.25">
      <c r="A326" s="111"/>
      <c r="B326" s="180" t="s">
        <v>219</v>
      </c>
      <c r="C326" s="112">
        <v>0</v>
      </c>
      <c r="D326" s="112">
        <v>0</v>
      </c>
      <c r="E326" s="112">
        <v>0</v>
      </c>
      <c r="F326" s="112">
        <v>0</v>
      </c>
      <c r="G326" s="112">
        <v>0</v>
      </c>
      <c r="H326" s="112">
        <v>0</v>
      </c>
      <c r="I326" s="112">
        <v>0</v>
      </c>
      <c r="J326" s="112">
        <v>0</v>
      </c>
      <c r="K326" s="112">
        <v>0</v>
      </c>
      <c r="L326" s="112">
        <v>0</v>
      </c>
      <c r="M326" s="112">
        <v>0</v>
      </c>
      <c r="N326" s="112">
        <v>0</v>
      </c>
      <c r="O326" s="112">
        <v>0</v>
      </c>
      <c r="P326" s="112"/>
      <c r="Q326" s="112">
        <v>0</v>
      </c>
      <c r="R326" s="112">
        <v>0</v>
      </c>
    </row>
    <row r="327" spans="1:18" s="114" customFormat="1" ht="14.25">
      <c r="A327" s="111"/>
      <c r="B327" s="180" t="s">
        <v>220</v>
      </c>
      <c r="C327" s="112">
        <v>0</v>
      </c>
      <c r="D327" s="112">
        <v>0</v>
      </c>
      <c r="E327" s="112">
        <v>0</v>
      </c>
      <c r="F327" s="112">
        <v>0</v>
      </c>
      <c r="G327" s="112">
        <v>0</v>
      </c>
      <c r="H327" s="112">
        <v>0</v>
      </c>
      <c r="I327" s="112">
        <v>0</v>
      </c>
      <c r="J327" s="112">
        <v>0</v>
      </c>
      <c r="K327" s="112">
        <v>0</v>
      </c>
      <c r="L327" s="112">
        <v>0</v>
      </c>
      <c r="M327" s="112">
        <v>0</v>
      </c>
      <c r="N327" s="112">
        <v>0</v>
      </c>
      <c r="O327" s="112">
        <v>0</v>
      </c>
      <c r="P327" s="112"/>
      <c r="Q327" s="112">
        <v>0</v>
      </c>
      <c r="R327" s="112">
        <v>0</v>
      </c>
    </row>
    <row r="328" spans="1:18" s="114" customFormat="1" ht="14.25">
      <c r="A328" s="111"/>
      <c r="B328" s="180" t="s">
        <v>221</v>
      </c>
      <c r="C328" s="112">
        <v>0</v>
      </c>
      <c r="D328" s="112">
        <v>0</v>
      </c>
      <c r="E328" s="112">
        <v>0</v>
      </c>
      <c r="F328" s="112">
        <v>0</v>
      </c>
      <c r="G328" s="112">
        <v>0</v>
      </c>
      <c r="H328" s="112">
        <v>0</v>
      </c>
      <c r="I328" s="112">
        <v>0</v>
      </c>
      <c r="J328" s="112">
        <v>0</v>
      </c>
      <c r="K328" s="112">
        <v>0</v>
      </c>
      <c r="L328" s="112">
        <v>0</v>
      </c>
      <c r="M328" s="112">
        <v>0</v>
      </c>
      <c r="N328" s="112">
        <v>0</v>
      </c>
      <c r="O328" s="112">
        <v>0</v>
      </c>
      <c r="P328" s="112"/>
      <c r="Q328" s="112">
        <v>0</v>
      </c>
      <c r="R328" s="112">
        <v>0</v>
      </c>
    </row>
    <row r="329" spans="1:18" s="114" customFormat="1" ht="14.25">
      <c r="A329" s="111"/>
      <c r="B329" s="180" t="s">
        <v>222</v>
      </c>
      <c r="C329" s="112">
        <v>0</v>
      </c>
      <c r="D329" s="112">
        <v>0</v>
      </c>
      <c r="E329" s="112">
        <v>0</v>
      </c>
      <c r="F329" s="112">
        <v>0</v>
      </c>
      <c r="G329" s="112">
        <v>0</v>
      </c>
      <c r="H329" s="112">
        <v>0</v>
      </c>
      <c r="I329" s="112">
        <v>0</v>
      </c>
      <c r="J329" s="112">
        <v>0</v>
      </c>
      <c r="K329" s="112">
        <v>0</v>
      </c>
      <c r="L329" s="112">
        <v>0</v>
      </c>
      <c r="M329" s="112">
        <v>0</v>
      </c>
      <c r="N329" s="112">
        <v>0</v>
      </c>
      <c r="O329" s="112">
        <v>0</v>
      </c>
      <c r="P329" s="112"/>
      <c r="Q329" s="112">
        <v>0</v>
      </c>
      <c r="R329" s="112">
        <v>0</v>
      </c>
    </row>
    <row r="330" spans="1:18" s="114" customFormat="1" ht="14.25">
      <c r="A330" s="111"/>
      <c r="B330" s="180" t="s">
        <v>223</v>
      </c>
      <c r="C330" s="112">
        <v>0</v>
      </c>
      <c r="D330" s="112">
        <v>0</v>
      </c>
      <c r="E330" s="112">
        <v>0</v>
      </c>
      <c r="F330" s="112">
        <v>0</v>
      </c>
      <c r="G330" s="112">
        <v>0</v>
      </c>
      <c r="H330" s="112">
        <v>0</v>
      </c>
      <c r="I330" s="112">
        <v>0</v>
      </c>
      <c r="J330" s="112">
        <v>0</v>
      </c>
      <c r="K330" s="112">
        <v>0</v>
      </c>
      <c r="L330" s="112">
        <v>0</v>
      </c>
      <c r="M330" s="112">
        <v>0</v>
      </c>
      <c r="N330" s="112">
        <v>0</v>
      </c>
      <c r="O330" s="112">
        <v>0</v>
      </c>
      <c r="P330" s="112"/>
      <c r="Q330" s="112">
        <v>0</v>
      </c>
      <c r="R330" s="112">
        <v>0</v>
      </c>
    </row>
    <row r="331" spans="1:18" s="114" customFormat="1" ht="14.25">
      <c r="A331" s="111"/>
      <c r="B331" s="180" t="s">
        <v>224</v>
      </c>
      <c r="C331" s="112">
        <v>0</v>
      </c>
      <c r="D331" s="112">
        <v>0</v>
      </c>
      <c r="E331" s="112">
        <v>0</v>
      </c>
      <c r="F331" s="112">
        <v>0</v>
      </c>
      <c r="G331" s="112">
        <v>0</v>
      </c>
      <c r="H331" s="112">
        <v>0</v>
      </c>
      <c r="I331" s="112">
        <v>0</v>
      </c>
      <c r="J331" s="112">
        <v>0</v>
      </c>
      <c r="K331" s="112">
        <v>0</v>
      </c>
      <c r="L331" s="112">
        <v>0</v>
      </c>
      <c r="M331" s="112">
        <v>0</v>
      </c>
      <c r="N331" s="112">
        <v>0</v>
      </c>
      <c r="O331" s="112">
        <v>0</v>
      </c>
      <c r="P331" s="112"/>
      <c r="Q331" s="112">
        <v>0</v>
      </c>
      <c r="R331" s="112">
        <v>0</v>
      </c>
    </row>
    <row r="332" spans="1:18" s="114" customFormat="1" ht="14.25">
      <c r="A332" s="111"/>
      <c r="B332" s="180" t="s">
        <v>225</v>
      </c>
      <c r="C332" s="112">
        <v>0</v>
      </c>
      <c r="D332" s="112">
        <v>0</v>
      </c>
      <c r="E332" s="112">
        <v>0</v>
      </c>
      <c r="F332" s="112">
        <v>0</v>
      </c>
      <c r="G332" s="112">
        <v>0</v>
      </c>
      <c r="H332" s="112">
        <v>0</v>
      </c>
      <c r="I332" s="112">
        <v>0</v>
      </c>
      <c r="J332" s="112">
        <v>0</v>
      </c>
      <c r="K332" s="112">
        <v>0</v>
      </c>
      <c r="L332" s="112">
        <v>0</v>
      </c>
      <c r="M332" s="112">
        <v>0</v>
      </c>
      <c r="N332" s="112">
        <v>0</v>
      </c>
      <c r="O332" s="112">
        <v>0</v>
      </c>
      <c r="P332" s="112"/>
      <c r="Q332" s="112">
        <v>0</v>
      </c>
      <c r="R332" s="112">
        <v>0</v>
      </c>
    </row>
    <row r="333" spans="1:18" s="114" customFormat="1" ht="14.25">
      <c r="A333" s="111"/>
      <c r="B333" s="180" t="s">
        <v>226</v>
      </c>
      <c r="C333" s="112">
        <v>0</v>
      </c>
      <c r="D333" s="112">
        <v>0</v>
      </c>
      <c r="E333" s="112">
        <v>0</v>
      </c>
      <c r="F333" s="112">
        <v>0</v>
      </c>
      <c r="G333" s="112">
        <v>0</v>
      </c>
      <c r="H333" s="112">
        <v>0</v>
      </c>
      <c r="I333" s="112">
        <v>0</v>
      </c>
      <c r="J333" s="112">
        <v>0</v>
      </c>
      <c r="K333" s="112">
        <v>0</v>
      </c>
      <c r="L333" s="112">
        <v>0</v>
      </c>
      <c r="M333" s="112">
        <v>0</v>
      </c>
      <c r="N333" s="112">
        <v>0</v>
      </c>
      <c r="O333" s="112">
        <v>0</v>
      </c>
      <c r="P333" s="112"/>
      <c r="Q333" s="112">
        <v>0</v>
      </c>
      <c r="R333" s="112">
        <v>0</v>
      </c>
    </row>
    <row r="334" spans="1:18" s="114" customFormat="1" ht="14.25">
      <c r="A334" s="111"/>
      <c r="B334" s="180" t="s">
        <v>227</v>
      </c>
      <c r="C334" s="112">
        <v>0</v>
      </c>
      <c r="D334" s="112">
        <v>0</v>
      </c>
      <c r="E334" s="112">
        <v>0</v>
      </c>
      <c r="F334" s="112">
        <v>0</v>
      </c>
      <c r="G334" s="112">
        <v>0</v>
      </c>
      <c r="H334" s="112">
        <v>0</v>
      </c>
      <c r="I334" s="112">
        <v>0</v>
      </c>
      <c r="J334" s="112">
        <v>0</v>
      </c>
      <c r="K334" s="112">
        <v>0</v>
      </c>
      <c r="L334" s="112">
        <v>0</v>
      </c>
      <c r="M334" s="112">
        <v>0</v>
      </c>
      <c r="N334" s="112">
        <v>0</v>
      </c>
      <c r="O334" s="112">
        <v>0</v>
      </c>
      <c r="P334" s="112"/>
      <c r="Q334" s="112">
        <v>0</v>
      </c>
      <c r="R334" s="112">
        <v>0</v>
      </c>
    </row>
    <row r="335" spans="1:18" s="114" customFormat="1" ht="14.25">
      <c r="A335" s="111"/>
      <c r="B335" s="180" t="s">
        <v>228</v>
      </c>
      <c r="C335" s="112">
        <v>0</v>
      </c>
      <c r="D335" s="112">
        <v>0</v>
      </c>
      <c r="E335" s="112">
        <v>0</v>
      </c>
      <c r="F335" s="112">
        <v>0</v>
      </c>
      <c r="G335" s="112">
        <v>0</v>
      </c>
      <c r="H335" s="112">
        <v>0</v>
      </c>
      <c r="I335" s="112">
        <v>0</v>
      </c>
      <c r="J335" s="112">
        <v>0</v>
      </c>
      <c r="K335" s="112">
        <v>0</v>
      </c>
      <c r="L335" s="112">
        <v>0</v>
      </c>
      <c r="M335" s="112">
        <v>0</v>
      </c>
      <c r="N335" s="112">
        <v>0</v>
      </c>
      <c r="O335" s="112">
        <v>0</v>
      </c>
      <c r="P335" s="112"/>
      <c r="Q335" s="112">
        <v>0</v>
      </c>
      <c r="R335" s="112">
        <v>0</v>
      </c>
    </row>
    <row r="336" spans="1:18" s="114" customFormat="1" ht="14.25">
      <c r="A336" s="111"/>
      <c r="B336" s="180" t="s">
        <v>229</v>
      </c>
      <c r="C336" s="112">
        <v>0</v>
      </c>
      <c r="D336" s="112">
        <v>0</v>
      </c>
      <c r="E336" s="112">
        <v>0</v>
      </c>
      <c r="F336" s="112">
        <v>0</v>
      </c>
      <c r="G336" s="112">
        <v>0</v>
      </c>
      <c r="H336" s="112">
        <v>0</v>
      </c>
      <c r="I336" s="112">
        <v>0</v>
      </c>
      <c r="J336" s="112">
        <v>0</v>
      </c>
      <c r="K336" s="112">
        <v>0</v>
      </c>
      <c r="L336" s="112">
        <v>0</v>
      </c>
      <c r="M336" s="112">
        <v>0</v>
      </c>
      <c r="N336" s="112">
        <v>0</v>
      </c>
      <c r="O336" s="112">
        <v>0</v>
      </c>
      <c r="P336" s="112"/>
      <c r="Q336" s="112">
        <v>0</v>
      </c>
      <c r="R336" s="112">
        <v>0</v>
      </c>
    </row>
    <row r="337" spans="1:18" s="114" customFormat="1" ht="14.25">
      <c r="A337" s="111"/>
      <c r="B337" s="180" t="s">
        <v>230</v>
      </c>
      <c r="C337" s="112">
        <v>0</v>
      </c>
      <c r="D337" s="112">
        <v>0</v>
      </c>
      <c r="E337" s="112">
        <v>0</v>
      </c>
      <c r="F337" s="112">
        <v>0</v>
      </c>
      <c r="G337" s="112">
        <v>0</v>
      </c>
      <c r="H337" s="112">
        <v>0</v>
      </c>
      <c r="I337" s="112">
        <v>0</v>
      </c>
      <c r="J337" s="112">
        <v>0</v>
      </c>
      <c r="K337" s="112">
        <v>0</v>
      </c>
      <c r="L337" s="112">
        <v>0</v>
      </c>
      <c r="M337" s="112">
        <v>0</v>
      </c>
      <c r="N337" s="112">
        <v>0</v>
      </c>
      <c r="O337" s="112">
        <v>0</v>
      </c>
      <c r="P337" s="112"/>
      <c r="Q337" s="112">
        <v>0</v>
      </c>
      <c r="R337" s="112">
        <v>0</v>
      </c>
    </row>
    <row r="338" spans="1:18" s="114" customFormat="1" ht="14.25">
      <c r="A338" s="111"/>
      <c r="B338" s="180" t="s">
        <v>292</v>
      </c>
      <c r="C338" s="112">
        <v>0</v>
      </c>
      <c r="D338" s="112">
        <v>0</v>
      </c>
      <c r="E338" s="112">
        <v>0</v>
      </c>
      <c r="F338" s="112">
        <v>0</v>
      </c>
      <c r="G338" s="112">
        <v>0</v>
      </c>
      <c r="H338" s="112">
        <v>0</v>
      </c>
      <c r="I338" s="112">
        <v>0</v>
      </c>
      <c r="J338" s="112">
        <v>0</v>
      </c>
      <c r="K338" s="112">
        <v>0</v>
      </c>
      <c r="L338" s="112">
        <v>0</v>
      </c>
      <c r="M338" s="112">
        <v>0</v>
      </c>
      <c r="N338" s="112">
        <v>0</v>
      </c>
      <c r="O338" s="112">
        <v>0</v>
      </c>
      <c r="P338" s="112"/>
      <c r="Q338" s="112">
        <v>0</v>
      </c>
      <c r="R338" s="112">
        <v>0</v>
      </c>
    </row>
    <row r="339" spans="1:18" s="114" customFormat="1" ht="14.25">
      <c r="A339" s="111"/>
      <c r="B339" s="180" t="s">
        <v>231</v>
      </c>
      <c r="C339" s="112">
        <v>0</v>
      </c>
      <c r="D339" s="112">
        <v>0</v>
      </c>
      <c r="E339" s="112">
        <v>0</v>
      </c>
      <c r="F339" s="112">
        <v>0</v>
      </c>
      <c r="G339" s="112">
        <v>0</v>
      </c>
      <c r="H339" s="112">
        <v>0</v>
      </c>
      <c r="I339" s="112">
        <v>0</v>
      </c>
      <c r="J339" s="112">
        <v>0</v>
      </c>
      <c r="K339" s="112">
        <v>0</v>
      </c>
      <c r="L339" s="112">
        <v>0</v>
      </c>
      <c r="M339" s="112">
        <v>0</v>
      </c>
      <c r="N339" s="112">
        <v>0</v>
      </c>
      <c r="O339" s="112">
        <v>0</v>
      </c>
      <c r="P339" s="112"/>
      <c r="Q339" s="112">
        <v>0</v>
      </c>
      <c r="R339" s="112">
        <v>0</v>
      </c>
    </row>
    <row r="340" spans="1:18" s="114" customFormat="1" ht="14.25">
      <c r="A340" s="111"/>
      <c r="B340" s="180" t="s">
        <v>232</v>
      </c>
      <c r="C340" s="112">
        <v>0</v>
      </c>
      <c r="D340" s="112">
        <v>0</v>
      </c>
      <c r="E340" s="112">
        <v>0</v>
      </c>
      <c r="F340" s="112">
        <v>0</v>
      </c>
      <c r="G340" s="112">
        <v>0</v>
      </c>
      <c r="H340" s="112">
        <v>0</v>
      </c>
      <c r="I340" s="112">
        <v>0</v>
      </c>
      <c r="J340" s="112">
        <v>0</v>
      </c>
      <c r="K340" s="112">
        <v>0</v>
      </c>
      <c r="L340" s="112">
        <v>0</v>
      </c>
      <c r="M340" s="112">
        <v>0</v>
      </c>
      <c r="N340" s="112">
        <v>0</v>
      </c>
      <c r="O340" s="112">
        <v>0</v>
      </c>
      <c r="P340" s="112"/>
      <c r="Q340" s="112">
        <v>0</v>
      </c>
      <c r="R340" s="112">
        <v>0</v>
      </c>
    </row>
    <row r="341" spans="1:18" s="114" customFormat="1" ht="14.25">
      <c r="A341" s="111"/>
      <c r="B341" s="180" t="s">
        <v>233</v>
      </c>
      <c r="C341" s="112">
        <v>0</v>
      </c>
      <c r="D341" s="112">
        <v>0</v>
      </c>
      <c r="E341" s="112">
        <v>0</v>
      </c>
      <c r="F341" s="112">
        <v>0</v>
      </c>
      <c r="G341" s="112">
        <v>0</v>
      </c>
      <c r="H341" s="112">
        <v>0</v>
      </c>
      <c r="I341" s="112">
        <v>0</v>
      </c>
      <c r="J341" s="112">
        <v>0</v>
      </c>
      <c r="K341" s="112">
        <v>0</v>
      </c>
      <c r="L341" s="112">
        <v>0</v>
      </c>
      <c r="M341" s="112">
        <v>0</v>
      </c>
      <c r="N341" s="112">
        <v>0</v>
      </c>
      <c r="O341" s="112">
        <v>0</v>
      </c>
      <c r="P341" s="112"/>
      <c r="Q341" s="112">
        <v>0</v>
      </c>
      <c r="R341" s="112">
        <v>0</v>
      </c>
    </row>
    <row r="342" spans="1:18" s="114" customFormat="1" ht="14.25">
      <c r="A342" s="111"/>
      <c r="B342" s="180" t="s">
        <v>234</v>
      </c>
      <c r="C342" s="112">
        <v>0</v>
      </c>
      <c r="D342" s="112">
        <v>0</v>
      </c>
      <c r="E342" s="112">
        <v>0</v>
      </c>
      <c r="F342" s="112">
        <v>0</v>
      </c>
      <c r="G342" s="112">
        <v>0</v>
      </c>
      <c r="H342" s="112">
        <v>0</v>
      </c>
      <c r="I342" s="112">
        <v>0</v>
      </c>
      <c r="J342" s="112">
        <v>0</v>
      </c>
      <c r="K342" s="112">
        <v>0</v>
      </c>
      <c r="L342" s="112">
        <v>0</v>
      </c>
      <c r="M342" s="112">
        <v>0</v>
      </c>
      <c r="N342" s="112">
        <v>0</v>
      </c>
      <c r="O342" s="112">
        <v>0</v>
      </c>
      <c r="P342" s="112"/>
      <c r="Q342" s="112">
        <v>0</v>
      </c>
      <c r="R342" s="112">
        <v>0</v>
      </c>
    </row>
    <row r="343" spans="1:18" s="114" customFormat="1" ht="14.25">
      <c r="A343" s="111"/>
      <c r="B343" s="180" t="s">
        <v>235</v>
      </c>
      <c r="C343" s="112">
        <v>0</v>
      </c>
      <c r="D343" s="112">
        <v>0</v>
      </c>
      <c r="E343" s="112">
        <v>0</v>
      </c>
      <c r="F343" s="112">
        <v>0</v>
      </c>
      <c r="G343" s="112">
        <v>0</v>
      </c>
      <c r="H343" s="112">
        <v>0</v>
      </c>
      <c r="I343" s="112">
        <v>0</v>
      </c>
      <c r="J343" s="112">
        <v>0</v>
      </c>
      <c r="K343" s="112">
        <v>0</v>
      </c>
      <c r="L343" s="112">
        <v>0</v>
      </c>
      <c r="M343" s="112">
        <v>0</v>
      </c>
      <c r="N343" s="112">
        <v>0</v>
      </c>
      <c r="O343" s="112">
        <v>0</v>
      </c>
      <c r="P343" s="112"/>
      <c r="Q343" s="112">
        <v>0</v>
      </c>
      <c r="R343" s="112">
        <v>0</v>
      </c>
    </row>
    <row r="344" spans="1:18" s="114" customFormat="1" ht="14.25">
      <c r="A344" s="111"/>
      <c r="B344" s="169" t="s">
        <v>236</v>
      </c>
      <c r="C344" s="112">
        <v>0</v>
      </c>
      <c r="D344" s="112">
        <v>0</v>
      </c>
      <c r="E344" s="112">
        <v>0</v>
      </c>
      <c r="F344" s="112">
        <v>0</v>
      </c>
      <c r="G344" s="112">
        <v>0</v>
      </c>
      <c r="H344" s="112">
        <v>0</v>
      </c>
      <c r="I344" s="112">
        <v>0</v>
      </c>
      <c r="J344" s="112">
        <v>0</v>
      </c>
      <c r="K344" s="112">
        <v>0</v>
      </c>
      <c r="L344" s="112">
        <v>0</v>
      </c>
      <c r="M344" s="112">
        <v>0</v>
      </c>
      <c r="N344" s="112">
        <v>0</v>
      </c>
      <c r="O344" s="112">
        <v>0</v>
      </c>
      <c r="P344" s="112"/>
      <c r="Q344" s="112">
        <v>0</v>
      </c>
      <c r="R344" s="112">
        <v>0</v>
      </c>
    </row>
    <row r="345" spans="1:18" s="114" customFormat="1" ht="14.25">
      <c r="A345" s="111"/>
      <c r="B345" s="169" t="s">
        <v>237</v>
      </c>
      <c r="C345" s="112">
        <v>0</v>
      </c>
      <c r="D345" s="112">
        <v>0</v>
      </c>
      <c r="E345" s="112">
        <v>0</v>
      </c>
      <c r="F345" s="112">
        <v>0</v>
      </c>
      <c r="G345" s="112">
        <v>0</v>
      </c>
      <c r="H345" s="112">
        <v>0</v>
      </c>
      <c r="I345" s="112">
        <v>0</v>
      </c>
      <c r="J345" s="112">
        <v>0</v>
      </c>
      <c r="K345" s="112">
        <v>0</v>
      </c>
      <c r="L345" s="112">
        <v>0</v>
      </c>
      <c r="M345" s="112">
        <v>0</v>
      </c>
      <c r="N345" s="112">
        <v>0</v>
      </c>
      <c r="O345" s="112">
        <v>0</v>
      </c>
      <c r="P345" s="112"/>
      <c r="Q345" s="112">
        <v>0</v>
      </c>
      <c r="R345" s="112">
        <v>0</v>
      </c>
    </row>
    <row r="346" spans="1:18" s="114" customFormat="1" ht="14.25">
      <c r="A346" s="111"/>
      <c r="B346" s="169" t="s">
        <v>295</v>
      </c>
      <c r="C346" s="112">
        <v>0</v>
      </c>
      <c r="D346" s="112">
        <v>0</v>
      </c>
      <c r="E346" s="112">
        <v>0</v>
      </c>
      <c r="F346" s="112">
        <v>0</v>
      </c>
      <c r="G346" s="112">
        <v>0</v>
      </c>
      <c r="H346" s="112">
        <v>0</v>
      </c>
      <c r="I346" s="112">
        <v>0</v>
      </c>
      <c r="J346" s="112">
        <v>0</v>
      </c>
      <c r="K346" s="112">
        <v>0</v>
      </c>
      <c r="L346" s="112">
        <v>0</v>
      </c>
      <c r="M346" s="112">
        <v>0</v>
      </c>
      <c r="N346" s="112">
        <v>0</v>
      </c>
      <c r="O346" s="112">
        <v>0</v>
      </c>
      <c r="P346" s="112"/>
      <c r="Q346" s="112">
        <v>0</v>
      </c>
      <c r="R346" s="112">
        <v>0</v>
      </c>
    </row>
    <row r="347" spans="1:18" s="114" customFormat="1" ht="14.25">
      <c r="A347" s="111"/>
      <c r="B347" s="169" t="s">
        <v>238</v>
      </c>
      <c r="C347" s="112">
        <v>0</v>
      </c>
      <c r="D347" s="112">
        <v>0</v>
      </c>
      <c r="E347" s="112">
        <v>0</v>
      </c>
      <c r="F347" s="112">
        <v>0</v>
      </c>
      <c r="G347" s="112">
        <v>0</v>
      </c>
      <c r="H347" s="112">
        <v>0</v>
      </c>
      <c r="I347" s="112">
        <v>0</v>
      </c>
      <c r="J347" s="112">
        <v>0</v>
      </c>
      <c r="K347" s="112">
        <v>0</v>
      </c>
      <c r="L347" s="112">
        <v>0</v>
      </c>
      <c r="M347" s="112">
        <v>0</v>
      </c>
      <c r="N347" s="112">
        <v>0</v>
      </c>
      <c r="O347" s="112">
        <v>0</v>
      </c>
      <c r="P347" s="112"/>
      <c r="Q347" s="112">
        <v>0</v>
      </c>
      <c r="R347" s="112">
        <v>0</v>
      </c>
    </row>
    <row r="348" spans="1:18" s="114" customFormat="1" ht="14.25">
      <c r="A348" s="111"/>
      <c r="B348" s="169"/>
      <c r="C348" s="112"/>
      <c r="D348" s="112"/>
      <c r="E348" s="112"/>
      <c r="F348" s="112"/>
      <c r="G348" s="112"/>
      <c r="H348" s="112"/>
      <c r="I348" s="112"/>
      <c r="J348" s="112"/>
      <c r="K348" s="112"/>
      <c r="L348" s="112"/>
      <c r="M348" s="112"/>
      <c r="N348" s="112"/>
      <c r="O348" s="112"/>
      <c r="P348" s="112"/>
      <c r="Q348" s="112"/>
      <c r="R348" s="112"/>
    </row>
    <row r="349" spans="1:18" s="114" customFormat="1">
      <c r="A349" s="111"/>
      <c r="B349" s="111" t="s">
        <v>104</v>
      </c>
      <c r="C349" s="111">
        <v>0</v>
      </c>
      <c r="D349" s="111">
        <v>0</v>
      </c>
      <c r="E349" s="111">
        <v>0</v>
      </c>
      <c r="F349" s="111">
        <v>0</v>
      </c>
      <c r="G349" s="111">
        <v>0</v>
      </c>
      <c r="H349" s="111">
        <v>0</v>
      </c>
      <c r="I349" s="111">
        <v>0</v>
      </c>
      <c r="J349" s="111">
        <v>0</v>
      </c>
      <c r="K349" s="111">
        <v>0</v>
      </c>
      <c r="L349" s="111">
        <v>0</v>
      </c>
      <c r="M349" s="111">
        <v>0</v>
      </c>
      <c r="N349" s="111">
        <v>0</v>
      </c>
      <c r="O349" s="111">
        <v>0</v>
      </c>
      <c r="P349" s="111"/>
      <c r="Q349" s="111">
        <v>0</v>
      </c>
      <c r="R349" s="111">
        <v>0</v>
      </c>
    </row>
    <row r="350" spans="1:18" s="109" customFormat="1">
      <c r="B350" s="111"/>
      <c r="C350" s="116"/>
      <c r="D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5"/>
      <c r="O350" s="194"/>
      <c r="P350" s="194"/>
      <c r="Q350" s="116"/>
    </row>
    <row r="351" spans="1:18" s="109" customFormat="1">
      <c r="A351" s="134" t="s">
        <v>68</v>
      </c>
      <c r="B351" s="134"/>
      <c r="C351" s="195"/>
      <c r="D351" s="195"/>
      <c r="E351" s="195"/>
      <c r="F351" s="195"/>
      <c r="G351" s="195"/>
      <c r="H351" s="195"/>
      <c r="I351" s="195"/>
      <c r="J351" s="195"/>
      <c r="K351" s="195"/>
      <c r="L351" s="195"/>
      <c r="M351" s="195"/>
      <c r="N351" s="144"/>
      <c r="O351" s="195"/>
      <c r="P351" s="194"/>
      <c r="Q351" s="195"/>
      <c r="R351" s="137"/>
    </row>
    <row r="352" spans="1:18" s="109" customFormat="1">
      <c r="A352" s="111"/>
      <c r="B352" s="111"/>
      <c r="C352" s="194"/>
      <c r="D352" s="194"/>
      <c r="E352" s="194"/>
      <c r="F352" s="194"/>
      <c r="G352" s="194"/>
      <c r="H352" s="194"/>
      <c r="I352" s="194"/>
      <c r="J352" s="194"/>
      <c r="K352" s="194"/>
      <c r="L352" s="194"/>
      <c r="M352" s="194"/>
      <c r="N352" s="194"/>
      <c r="O352" s="194"/>
      <c r="P352" s="194"/>
      <c r="Q352" s="194"/>
      <c r="R352" s="194"/>
    </row>
    <row r="353" spans="1:18" s="114" customFormat="1" ht="14.25">
      <c r="A353" s="285" t="s">
        <v>297</v>
      </c>
      <c r="B353" s="180" t="s">
        <v>216</v>
      </c>
      <c r="C353" s="112">
        <v>0</v>
      </c>
      <c r="D353" s="112">
        <v>0</v>
      </c>
      <c r="E353" s="112">
        <v>0</v>
      </c>
      <c r="F353" s="112">
        <v>0</v>
      </c>
      <c r="G353" s="112">
        <v>0</v>
      </c>
      <c r="H353" s="112">
        <v>0</v>
      </c>
      <c r="I353" s="112">
        <v>0</v>
      </c>
      <c r="J353" s="112">
        <v>0</v>
      </c>
      <c r="K353" s="112">
        <v>0</v>
      </c>
      <c r="L353" s="112">
        <v>0</v>
      </c>
      <c r="M353" s="112">
        <v>0</v>
      </c>
      <c r="N353" s="112">
        <v>0</v>
      </c>
      <c r="O353" s="112">
        <v>0</v>
      </c>
      <c r="P353" s="112"/>
      <c r="Q353" s="112">
        <v>0</v>
      </c>
      <c r="R353" s="112">
        <v>0</v>
      </c>
    </row>
    <row r="354" spans="1:18" s="114" customFormat="1" ht="14.25">
      <c r="A354" s="111"/>
      <c r="B354" s="180" t="s">
        <v>217</v>
      </c>
      <c r="C354" s="112">
        <v>0</v>
      </c>
      <c r="D354" s="112">
        <v>8</v>
      </c>
      <c r="E354" s="112">
        <v>174</v>
      </c>
      <c r="F354" s="112">
        <v>173</v>
      </c>
      <c r="G354" s="112">
        <v>0</v>
      </c>
      <c r="H354" s="112">
        <v>0</v>
      </c>
      <c r="I354" s="112">
        <v>0</v>
      </c>
      <c r="J354" s="112">
        <v>0</v>
      </c>
      <c r="K354" s="112">
        <v>0</v>
      </c>
      <c r="L354" s="112">
        <v>0</v>
      </c>
      <c r="M354" s="112">
        <v>0</v>
      </c>
      <c r="N354" s="112">
        <v>0</v>
      </c>
      <c r="O354" s="112">
        <v>355</v>
      </c>
      <c r="P354" s="112"/>
      <c r="Q354" s="112">
        <v>0</v>
      </c>
      <c r="R354" s="112">
        <v>0</v>
      </c>
    </row>
    <row r="355" spans="1:18" s="114" customFormat="1" ht="14.25">
      <c r="A355" s="111"/>
      <c r="B355" s="180" t="s">
        <v>218</v>
      </c>
      <c r="C355" s="112">
        <v>0</v>
      </c>
      <c r="D355" s="112">
        <v>0</v>
      </c>
      <c r="E355" s="112">
        <v>0</v>
      </c>
      <c r="F355" s="112">
        <v>0</v>
      </c>
      <c r="G355" s="112">
        <v>0</v>
      </c>
      <c r="H355" s="112">
        <v>0</v>
      </c>
      <c r="I355" s="112">
        <v>0</v>
      </c>
      <c r="J355" s="112">
        <v>0</v>
      </c>
      <c r="K355" s="112">
        <v>0</v>
      </c>
      <c r="L355" s="112">
        <v>0</v>
      </c>
      <c r="M355" s="112">
        <v>0</v>
      </c>
      <c r="N355" s="112">
        <v>0</v>
      </c>
      <c r="O355" s="112">
        <v>0</v>
      </c>
      <c r="P355" s="112"/>
      <c r="Q355" s="112">
        <v>0</v>
      </c>
      <c r="R355" s="112">
        <v>0</v>
      </c>
    </row>
    <row r="356" spans="1:18" s="114" customFormat="1" ht="14.25">
      <c r="A356" s="111"/>
      <c r="B356" s="180" t="s">
        <v>219</v>
      </c>
      <c r="C356" s="112">
        <v>0</v>
      </c>
      <c r="D356" s="112">
        <v>0</v>
      </c>
      <c r="E356" s="112">
        <v>0</v>
      </c>
      <c r="F356" s="112">
        <v>0</v>
      </c>
      <c r="G356" s="112">
        <v>0</v>
      </c>
      <c r="H356" s="112">
        <v>0</v>
      </c>
      <c r="I356" s="112">
        <v>0</v>
      </c>
      <c r="J356" s="112">
        <v>0</v>
      </c>
      <c r="K356" s="112">
        <v>0</v>
      </c>
      <c r="L356" s="112">
        <v>0</v>
      </c>
      <c r="M356" s="112">
        <v>0</v>
      </c>
      <c r="N356" s="112">
        <v>0</v>
      </c>
      <c r="O356" s="112">
        <v>0</v>
      </c>
      <c r="P356" s="112"/>
      <c r="Q356" s="112">
        <v>0</v>
      </c>
      <c r="R356" s="112">
        <v>0</v>
      </c>
    </row>
    <row r="357" spans="1:18" s="114" customFormat="1" ht="14.25">
      <c r="A357" s="111"/>
      <c r="B357" s="180" t="s">
        <v>220</v>
      </c>
      <c r="C357" s="112">
        <v>0</v>
      </c>
      <c r="D357" s="112">
        <v>0</v>
      </c>
      <c r="E357" s="112">
        <v>48</v>
      </c>
      <c r="F357" s="112">
        <v>162</v>
      </c>
      <c r="G357" s="112">
        <v>0</v>
      </c>
      <c r="H357" s="112">
        <v>0</v>
      </c>
      <c r="I357" s="112">
        <v>0</v>
      </c>
      <c r="J357" s="112">
        <v>0</v>
      </c>
      <c r="K357" s="112">
        <v>2</v>
      </c>
      <c r="L357" s="112">
        <v>0</v>
      </c>
      <c r="M357" s="112">
        <v>304</v>
      </c>
      <c r="N357" s="112">
        <v>42</v>
      </c>
      <c r="O357" s="112">
        <v>558</v>
      </c>
      <c r="P357" s="112"/>
      <c r="Q357" s="112">
        <v>0</v>
      </c>
      <c r="R357" s="112">
        <v>2378</v>
      </c>
    </row>
    <row r="358" spans="1:18" s="114" customFormat="1" ht="14.25">
      <c r="A358" s="111"/>
      <c r="B358" s="180" t="s">
        <v>221</v>
      </c>
      <c r="C358" s="112">
        <v>0</v>
      </c>
      <c r="D358" s="112">
        <v>0</v>
      </c>
      <c r="E358" s="112">
        <v>0</v>
      </c>
      <c r="F358" s="112">
        <v>0</v>
      </c>
      <c r="G358" s="112">
        <v>0</v>
      </c>
      <c r="H358" s="112">
        <v>0</v>
      </c>
      <c r="I358" s="112">
        <v>0</v>
      </c>
      <c r="J358" s="112">
        <v>0</v>
      </c>
      <c r="K358" s="112">
        <v>0</v>
      </c>
      <c r="L358" s="112">
        <v>0</v>
      </c>
      <c r="M358" s="112">
        <v>0</v>
      </c>
      <c r="N358" s="112">
        <v>0</v>
      </c>
      <c r="O358" s="112">
        <v>0</v>
      </c>
      <c r="P358" s="112"/>
      <c r="Q358" s="112">
        <v>0</v>
      </c>
      <c r="R358" s="112">
        <v>0</v>
      </c>
    </row>
    <row r="359" spans="1:18" s="114" customFormat="1" ht="14.25">
      <c r="A359" s="111"/>
      <c r="B359" s="180" t="s">
        <v>222</v>
      </c>
      <c r="C359" s="112">
        <v>0</v>
      </c>
      <c r="D359" s="112">
        <v>0</v>
      </c>
      <c r="E359" s="112">
        <v>0</v>
      </c>
      <c r="F359" s="112">
        <v>0</v>
      </c>
      <c r="G359" s="112">
        <v>0</v>
      </c>
      <c r="H359" s="112">
        <v>0</v>
      </c>
      <c r="I359" s="112">
        <v>0</v>
      </c>
      <c r="J359" s="112">
        <v>0</v>
      </c>
      <c r="K359" s="112">
        <v>0</v>
      </c>
      <c r="L359" s="112">
        <v>0</v>
      </c>
      <c r="M359" s="112">
        <v>0</v>
      </c>
      <c r="N359" s="112">
        <v>0</v>
      </c>
      <c r="O359" s="112">
        <v>0</v>
      </c>
      <c r="P359" s="112"/>
      <c r="Q359" s="112">
        <v>0</v>
      </c>
      <c r="R359" s="112">
        <v>0</v>
      </c>
    </row>
    <row r="360" spans="1:18" s="114" customFormat="1" ht="14.25">
      <c r="A360" s="111"/>
      <c r="B360" s="180" t="s">
        <v>223</v>
      </c>
      <c r="C360" s="112">
        <v>0</v>
      </c>
      <c r="D360" s="112">
        <v>0</v>
      </c>
      <c r="E360" s="112">
        <v>0</v>
      </c>
      <c r="F360" s="112">
        <v>12</v>
      </c>
      <c r="G360" s="112">
        <v>0</v>
      </c>
      <c r="H360" s="112">
        <v>0</v>
      </c>
      <c r="I360" s="112">
        <v>0</v>
      </c>
      <c r="J360" s="112">
        <v>0</v>
      </c>
      <c r="K360" s="112">
        <v>1</v>
      </c>
      <c r="L360" s="112">
        <v>1</v>
      </c>
      <c r="M360" s="112">
        <v>0</v>
      </c>
      <c r="N360" s="112">
        <v>0</v>
      </c>
      <c r="O360" s="112">
        <v>14</v>
      </c>
      <c r="P360" s="112"/>
      <c r="Q360" s="112">
        <v>0</v>
      </c>
      <c r="R360" s="112">
        <v>0</v>
      </c>
    </row>
    <row r="361" spans="1:18" s="114" customFormat="1" ht="14.25">
      <c r="A361" s="111"/>
      <c r="B361" s="180" t="s">
        <v>224</v>
      </c>
      <c r="C361" s="112">
        <v>0</v>
      </c>
      <c r="D361" s="112">
        <v>0</v>
      </c>
      <c r="E361" s="112">
        <v>0</v>
      </c>
      <c r="F361" s="112">
        <v>0</v>
      </c>
      <c r="G361" s="112">
        <v>0</v>
      </c>
      <c r="H361" s="112">
        <v>0</v>
      </c>
      <c r="I361" s="112">
        <v>0</v>
      </c>
      <c r="J361" s="112">
        <v>0</v>
      </c>
      <c r="K361" s="112">
        <v>0</v>
      </c>
      <c r="L361" s="112">
        <v>0</v>
      </c>
      <c r="M361" s="112">
        <v>0</v>
      </c>
      <c r="N361" s="112">
        <v>0</v>
      </c>
      <c r="O361" s="112">
        <v>0</v>
      </c>
      <c r="P361" s="112"/>
      <c r="Q361" s="112">
        <v>0</v>
      </c>
      <c r="R361" s="112">
        <v>0</v>
      </c>
    </row>
    <row r="362" spans="1:18" s="114" customFormat="1" ht="14.25">
      <c r="A362" s="111"/>
      <c r="B362" s="180" t="s">
        <v>225</v>
      </c>
      <c r="C362" s="112">
        <v>0</v>
      </c>
      <c r="D362" s="112">
        <v>0</v>
      </c>
      <c r="E362" s="112">
        <v>0</v>
      </c>
      <c r="F362" s="112">
        <v>0</v>
      </c>
      <c r="G362" s="112">
        <v>0</v>
      </c>
      <c r="H362" s="112">
        <v>0</v>
      </c>
      <c r="I362" s="112">
        <v>0</v>
      </c>
      <c r="J362" s="112">
        <v>0</v>
      </c>
      <c r="K362" s="112">
        <v>0</v>
      </c>
      <c r="L362" s="112">
        <v>0</v>
      </c>
      <c r="M362" s="112">
        <v>0</v>
      </c>
      <c r="N362" s="112">
        <v>0</v>
      </c>
      <c r="O362" s="112">
        <v>0</v>
      </c>
      <c r="P362" s="112"/>
      <c r="Q362" s="112">
        <v>0</v>
      </c>
      <c r="R362" s="112">
        <v>0</v>
      </c>
    </row>
    <row r="363" spans="1:18" s="114" customFormat="1" ht="14.25">
      <c r="A363" s="111"/>
      <c r="B363" s="180" t="s">
        <v>226</v>
      </c>
      <c r="C363" s="112">
        <v>0</v>
      </c>
      <c r="D363" s="112">
        <v>0</v>
      </c>
      <c r="E363" s="112">
        <v>0</v>
      </c>
      <c r="F363" s="112">
        <v>0</v>
      </c>
      <c r="G363" s="112">
        <v>0</v>
      </c>
      <c r="H363" s="112">
        <v>0</v>
      </c>
      <c r="I363" s="112">
        <v>0</v>
      </c>
      <c r="J363" s="112">
        <v>0</v>
      </c>
      <c r="K363" s="112">
        <v>0</v>
      </c>
      <c r="L363" s="112">
        <v>0</v>
      </c>
      <c r="M363" s="112">
        <v>0</v>
      </c>
      <c r="N363" s="112">
        <v>0</v>
      </c>
      <c r="O363" s="112">
        <v>0</v>
      </c>
      <c r="P363" s="112"/>
      <c r="Q363" s="112">
        <v>0</v>
      </c>
      <c r="R363" s="112">
        <v>0</v>
      </c>
    </row>
    <row r="364" spans="1:18" s="114" customFormat="1" ht="14.25">
      <c r="A364" s="111"/>
      <c r="B364" s="180" t="s">
        <v>227</v>
      </c>
      <c r="C364" s="112">
        <v>0</v>
      </c>
      <c r="D364" s="112">
        <v>0</v>
      </c>
      <c r="E364" s="112">
        <v>168</v>
      </c>
      <c r="F364" s="112">
        <v>64</v>
      </c>
      <c r="G364" s="112">
        <v>0</v>
      </c>
      <c r="H364" s="112">
        <v>0</v>
      </c>
      <c r="I364" s="112">
        <v>0</v>
      </c>
      <c r="J364" s="112">
        <v>0</v>
      </c>
      <c r="K364" s="112">
        <v>1</v>
      </c>
      <c r="L364" s="112">
        <v>2</v>
      </c>
      <c r="M364" s="112">
        <v>0</v>
      </c>
      <c r="N364" s="112">
        <v>0</v>
      </c>
      <c r="O364" s="112">
        <v>235</v>
      </c>
      <c r="P364" s="112"/>
      <c r="Q364" s="112">
        <v>0</v>
      </c>
      <c r="R364" s="112">
        <v>0</v>
      </c>
    </row>
    <row r="365" spans="1:18" s="114" customFormat="1" ht="14.25">
      <c r="A365" s="111"/>
      <c r="B365" s="180" t="s">
        <v>228</v>
      </c>
      <c r="C365" s="112">
        <v>0</v>
      </c>
      <c r="D365" s="112">
        <v>0</v>
      </c>
      <c r="E365" s="112">
        <v>0</v>
      </c>
      <c r="F365" s="112">
        <v>0</v>
      </c>
      <c r="G365" s="112">
        <v>0</v>
      </c>
      <c r="H365" s="112">
        <v>0</v>
      </c>
      <c r="I365" s="112">
        <v>0</v>
      </c>
      <c r="J365" s="112">
        <v>0</v>
      </c>
      <c r="K365" s="112">
        <v>0</v>
      </c>
      <c r="L365" s="112">
        <v>0</v>
      </c>
      <c r="M365" s="112">
        <v>0</v>
      </c>
      <c r="N365" s="112">
        <v>57</v>
      </c>
      <c r="O365" s="112">
        <v>57</v>
      </c>
      <c r="P365" s="112"/>
      <c r="Q365" s="112">
        <v>0</v>
      </c>
      <c r="R365" s="112">
        <v>352</v>
      </c>
    </row>
    <row r="366" spans="1:18" s="114" customFormat="1" ht="14.25">
      <c r="A366" s="111"/>
      <c r="B366" s="180" t="s">
        <v>229</v>
      </c>
      <c r="C366" s="112">
        <v>0</v>
      </c>
      <c r="D366" s="112">
        <v>0</v>
      </c>
      <c r="E366" s="112">
        <v>0</v>
      </c>
      <c r="F366" s="112">
        <v>0</v>
      </c>
      <c r="G366" s="112">
        <v>0</v>
      </c>
      <c r="H366" s="112">
        <v>0</v>
      </c>
      <c r="I366" s="112">
        <v>0</v>
      </c>
      <c r="J366" s="112">
        <v>0</v>
      </c>
      <c r="K366" s="112">
        <v>0</v>
      </c>
      <c r="L366" s="112">
        <v>0</v>
      </c>
      <c r="M366" s="112">
        <v>0</v>
      </c>
      <c r="N366" s="112">
        <v>0</v>
      </c>
      <c r="O366" s="112">
        <v>0</v>
      </c>
      <c r="P366" s="112"/>
      <c r="Q366" s="112">
        <v>0</v>
      </c>
      <c r="R366" s="112">
        <v>0</v>
      </c>
    </row>
    <row r="367" spans="1:18" s="114" customFormat="1" ht="14.25">
      <c r="A367" s="111"/>
      <c r="B367" s="180" t="s">
        <v>230</v>
      </c>
      <c r="C367" s="112">
        <v>0</v>
      </c>
      <c r="D367" s="112">
        <v>0</v>
      </c>
      <c r="E367" s="112">
        <v>0</v>
      </c>
      <c r="F367" s="112">
        <v>0</v>
      </c>
      <c r="G367" s="112">
        <v>0</v>
      </c>
      <c r="H367" s="112">
        <v>0</v>
      </c>
      <c r="I367" s="112">
        <v>0</v>
      </c>
      <c r="J367" s="112">
        <v>0</v>
      </c>
      <c r="K367" s="112">
        <v>0</v>
      </c>
      <c r="L367" s="112">
        <v>0</v>
      </c>
      <c r="M367" s="112">
        <v>0</v>
      </c>
      <c r="N367" s="112">
        <v>0</v>
      </c>
      <c r="O367" s="112">
        <v>0</v>
      </c>
      <c r="P367" s="112"/>
      <c r="Q367" s="112">
        <v>0</v>
      </c>
      <c r="R367" s="112">
        <v>0</v>
      </c>
    </row>
    <row r="368" spans="1:18" s="114" customFormat="1" ht="14.25">
      <c r="A368" s="111"/>
      <c r="B368" s="180" t="s">
        <v>292</v>
      </c>
      <c r="C368" s="112">
        <v>0</v>
      </c>
      <c r="D368" s="112">
        <v>0</v>
      </c>
      <c r="E368" s="112">
        <v>0</v>
      </c>
      <c r="F368" s="112">
        <v>0</v>
      </c>
      <c r="G368" s="112">
        <v>0</v>
      </c>
      <c r="H368" s="112">
        <v>0</v>
      </c>
      <c r="I368" s="112">
        <v>0</v>
      </c>
      <c r="J368" s="112">
        <v>0</v>
      </c>
      <c r="K368" s="112">
        <v>0</v>
      </c>
      <c r="L368" s="112">
        <v>0</v>
      </c>
      <c r="M368" s="112">
        <v>0</v>
      </c>
      <c r="N368" s="112">
        <v>0</v>
      </c>
      <c r="O368" s="112">
        <v>0</v>
      </c>
      <c r="P368" s="112"/>
      <c r="Q368" s="112">
        <v>0</v>
      </c>
      <c r="R368" s="112">
        <v>0</v>
      </c>
    </row>
    <row r="369" spans="1:18" s="114" customFormat="1" ht="14.25">
      <c r="A369" s="111"/>
      <c r="B369" s="180" t="s">
        <v>231</v>
      </c>
      <c r="C369" s="112">
        <v>0</v>
      </c>
      <c r="D369" s="112">
        <v>0</v>
      </c>
      <c r="E369" s="112">
        <v>0</v>
      </c>
      <c r="F369" s="112">
        <v>0</v>
      </c>
      <c r="G369" s="112">
        <v>0</v>
      </c>
      <c r="H369" s="112">
        <v>0</v>
      </c>
      <c r="I369" s="112">
        <v>0</v>
      </c>
      <c r="J369" s="112">
        <v>0</v>
      </c>
      <c r="K369" s="112">
        <v>0</v>
      </c>
      <c r="L369" s="112">
        <v>0</v>
      </c>
      <c r="M369" s="112">
        <v>0</v>
      </c>
      <c r="N369" s="112">
        <v>0</v>
      </c>
      <c r="O369" s="112">
        <v>0</v>
      </c>
      <c r="P369" s="112"/>
      <c r="Q369" s="112">
        <v>0</v>
      </c>
      <c r="R369" s="112">
        <v>0</v>
      </c>
    </row>
    <row r="370" spans="1:18" s="114" customFormat="1" ht="14.25">
      <c r="A370" s="111"/>
      <c r="B370" s="180" t="s">
        <v>232</v>
      </c>
      <c r="C370" s="112">
        <v>0</v>
      </c>
      <c r="D370" s="112">
        <v>0</v>
      </c>
      <c r="E370" s="112">
        <v>0</v>
      </c>
      <c r="F370" s="112">
        <v>0</v>
      </c>
      <c r="G370" s="112">
        <v>0</v>
      </c>
      <c r="H370" s="112">
        <v>0</v>
      </c>
      <c r="I370" s="112">
        <v>0</v>
      </c>
      <c r="J370" s="112">
        <v>0</v>
      </c>
      <c r="K370" s="112">
        <v>0</v>
      </c>
      <c r="L370" s="112">
        <v>0</v>
      </c>
      <c r="M370" s="112">
        <v>0</v>
      </c>
      <c r="N370" s="112">
        <v>0</v>
      </c>
      <c r="O370" s="112">
        <v>0</v>
      </c>
      <c r="P370" s="112"/>
      <c r="Q370" s="112">
        <v>0</v>
      </c>
      <c r="R370" s="112">
        <v>0</v>
      </c>
    </row>
    <row r="371" spans="1:18" s="114" customFormat="1" ht="14.25">
      <c r="A371" s="111"/>
      <c r="B371" s="180" t="s">
        <v>233</v>
      </c>
      <c r="C371" s="112">
        <v>0</v>
      </c>
      <c r="D371" s="112">
        <v>0</v>
      </c>
      <c r="E371" s="112">
        <v>26</v>
      </c>
      <c r="F371" s="112">
        <v>0</v>
      </c>
      <c r="G371" s="112">
        <v>0</v>
      </c>
      <c r="H371" s="112">
        <v>0</v>
      </c>
      <c r="I371" s="112">
        <v>0</v>
      </c>
      <c r="J371" s="112">
        <v>0</v>
      </c>
      <c r="K371" s="112">
        <v>0</v>
      </c>
      <c r="L371" s="112">
        <v>0</v>
      </c>
      <c r="M371" s="112">
        <v>0</v>
      </c>
      <c r="N371" s="112">
        <v>0</v>
      </c>
      <c r="O371" s="112">
        <v>26</v>
      </c>
      <c r="P371" s="112"/>
      <c r="Q371" s="112">
        <v>0</v>
      </c>
      <c r="R371" s="112">
        <v>0</v>
      </c>
    </row>
    <row r="372" spans="1:18" s="114" customFormat="1" ht="14.25">
      <c r="A372" s="111"/>
      <c r="B372" s="180" t="s">
        <v>234</v>
      </c>
      <c r="C372" s="112">
        <v>0</v>
      </c>
      <c r="D372" s="112">
        <v>0</v>
      </c>
      <c r="E372" s="112">
        <v>103</v>
      </c>
      <c r="F372" s="112">
        <v>0</v>
      </c>
      <c r="G372" s="112">
        <v>0</v>
      </c>
      <c r="H372" s="112">
        <v>0</v>
      </c>
      <c r="I372" s="112">
        <v>0</v>
      </c>
      <c r="J372" s="112">
        <v>0</v>
      </c>
      <c r="K372" s="112">
        <v>0</v>
      </c>
      <c r="L372" s="112">
        <v>0</v>
      </c>
      <c r="M372" s="112">
        <v>0</v>
      </c>
      <c r="N372" s="112">
        <v>0</v>
      </c>
      <c r="O372" s="112">
        <v>103</v>
      </c>
      <c r="P372" s="112"/>
      <c r="Q372" s="112">
        <v>0</v>
      </c>
      <c r="R372" s="112">
        <v>0</v>
      </c>
    </row>
    <row r="373" spans="1:18" s="114" customFormat="1" ht="14.25">
      <c r="A373" s="111"/>
      <c r="B373" s="180" t="s">
        <v>235</v>
      </c>
      <c r="C373" s="112">
        <v>0</v>
      </c>
      <c r="D373" s="112">
        <v>6</v>
      </c>
      <c r="E373" s="112">
        <v>0</v>
      </c>
      <c r="F373" s="112">
        <v>0</v>
      </c>
      <c r="G373" s="112">
        <v>0</v>
      </c>
      <c r="H373" s="112">
        <v>0</v>
      </c>
      <c r="I373" s="112">
        <v>0</v>
      </c>
      <c r="J373" s="112">
        <v>0</v>
      </c>
      <c r="K373" s="112">
        <v>0</v>
      </c>
      <c r="L373" s="112">
        <v>0</v>
      </c>
      <c r="M373" s="112">
        <v>0</v>
      </c>
      <c r="N373" s="112">
        <v>0</v>
      </c>
      <c r="O373" s="112">
        <v>6</v>
      </c>
      <c r="P373" s="112"/>
      <c r="Q373" s="112">
        <v>0</v>
      </c>
      <c r="R373" s="112">
        <v>0</v>
      </c>
    </row>
    <row r="374" spans="1:18" s="114" customFormat="1" ht="14.25">
      <c r="A374" s="111"/>
      <c r="B374" s="169" t="s">
        <v>236</v>
      </c>
      <c r="C374" s="112">
        <v>0</v>
      </c>
      <c r="D374" s="112">
        <v>0</v>
      </c>
      <c r="E374" s="112">
        <v>105</v>
      </c>
      <c r="F374" s="112">
        <v>0</v>
      </c>
      <c r="G374" s="112">
        <v>0</v>
      </c>
      <c r="H374" s="112">
        <v>0</v>
      </c>
      <c r="I374" s="112">
        <v>0</v>
      </c>
      <c r="J374" s="112">
        <v>0</v>
      </c>
      <c r="K374" s="112">
        <v>1</v>
      </c>
      <c r="L374" s="112">
        <v>0</v>
      </c>
      <c r="M374" s="112">
        <v>0</v>
      </c>
      <c r="N374" s="112">
        <v>0</v>
      </c>
      <c r="O374" s="112">
        <v>106</v>
      </c>
      <c r="P374" s="112"/>
      <c r="Q374" s="112">
        <v>0</v>
      </c>
      <c r="R374" s="112">
        <v>0</v>
      </c>
    </row>
    <row r="375" spans="1:18" s="114" customFormat="1" ht="14.25">
      <c r="A375" s="111"/>
      <c r="B375" s="169" t="s">
        <v>237</v>
      </c>
      <c r="C375" s="112">
        <v>0</v>
      </c>
      <c r="D375" s="112">
        <v>0</v>
      </c>
      <c r="E375" s="112">
        <v>0</v>
      </c>
      <c r="F375" s="112">
        <v>216</v>
      </c>
      <c r="G375" s="112">
        <v>0</v>
      </c>
      <c r="H375" s="112">
        <v>0</v>
      </c>
      <c r="I375" s="112">
        <v>0</v>
      </c>
      <c r="J375" s="112">
        <v>0</v>
      </c>
      <c r="K375" s="112">
        <v>0</v>
      </c>
      <c r="L375" s="112">
        <v>0</v>
      </c>
      <c r="M375" s="112">
        <v>0</v>
      </c>
      <c r="N375" s="112">
        <v>0</v>
      </c>
      <c r="O375" s="112">
        <v>216</v>
      </c>
      <c r="P375" s="112"/>
      <c r="Q375" s="112">
        <v>0</v>
      </c>
      <c r="R375" s="112">
        <v>0</v>
      </c>
    </row>
    <row r="376" spans="1:18" s="114" customFormat="1" ht="14.25">
      <c r="A376" s="111"/>
      <c r="B376" s="169" t="s">
        <v>295</v>
      </c>
      <c r="C376" s="112">
        <v>0</v>
      </c>
      <c r="D376" s="112">
        <v>0</v>
      </c>
      <c r="E376" s="112">
        <v>0</v>
      </c>
      <c r="F376" s="112">
        <v>0</v>
      </c>
      <c r="G376" s="112">
        <v>0</v>
      </c>
      <c r="H376" s="112">
        <v>0</v>
      </c>
      <c r="I376" s="112">
        <v>0</v>
      </c>
      <c r="J376" s="112">
        <v>0</v>
      </c>
      <c r="K376" s="112">
        <v>0</v>
      </c>
      <c r="L376" s="112">
        <v>0</v>
      </c>
      <c r="M376" s="112">
        <v>0</v>
      </c>
      <c r="N376" s="112">
        <v>0</v>
      </c>
      <c r="O376" s="112">
        <v>0</v>
      </c>
      <c r="P376" s="112"/>
      <c r="Q376" s="112">
        <v>0</v>
      </c>
      <c r="R376" s="112">
        <v>0</v>
      </c>
    </row>
    <row r="377" spans="1:18" s="114" customFormat="1" ht="14.25">
      <c r="A377" s="111"/>
      <c r="B377" s="169" t="s">
        <v>238</v>
      </c>
      <c r="C377" s="112">
        <v>0</v>
      </c>
      <c r="D377" s="112">
        <v>0</v>
      </c>
      <c r="E377" s="112">
        <v>235</v>
      </c>
      <c r="F377" s="112">
        <v>201</v>
      </c>
      <c r="G377" s="112">
        <v>4</v>
      </c>
      <c r="H377" s="112">
        <v>0</v>
      </c>
      <c r="I377" s="112">
        <v>0</v>
      </c>
      <c r="J377" s="112">
        <v>0</v>
      </c>
      <c r="K377" s="112">
        <v>19</v>
      </c>
      <c r="L377" s="112">
        <v>0</v>
      </c>
      <c r="M377" s="112">
        <v>0</v>
      </c>
      <c r="N377" s="112">
        <v>0</v>
      </c>
      <c r="O377" s="112">
        <v>459</v>
      </c>
      <c r="P377" s="112"/>
      <c r="Q377" s="112">
        <v>0</v>
      </c>
      <c r="R377" s="112">
        <v>0</v>
      </c>
    </row>
    <row r="378" spans="1:18" s="114" customFormat="1" ht="14.25">
      <c r="A378" s="111"/>
      <c r="B378" s="169"/>
      <c r="C378" s="112"/>
      <c r="D378" s="112"/>
      <c r="E378" s="112"/>
      <c r="F378" s="112"/>
      <c r="G378" s="112"/>
      <c r="H378" s="112"/>
      <c r="I378" s="112"/>
      <c r="J378" s="112"/>
      <c r="K378" s="112"/>
      <c r="L378" s="112"/>
      <c r="M378" s="112"/>
      <c r="N378" s="112"/>
      <c r="O378" s="112"/>
      <c r="P378" s="112"/>
      <c r="Q378" s="112"/>
      <c r="R378" s="112"/>
    </row>
    <row r="379" spans="1:18" s="114" customFormat="1">
      <c r="A379" s="111"/>
      <c r="B379" s="111" t="s">
        <v>104</v>
      </c>
      <c r="C379" s="111">
        <v>0</v>
      </c>
      <c r="D379" s="111">
        <v>14</v>
      </c>
      <c r="E379" s="111">
        <v>859</v>
      </c>
      <c r="F379" s="111">
        <v>828</v>
      </c>
      <c r="G379" s="111">
        <v>4</v>
      </c>
      <c r="H379" s="111">
        <v>0</v>
      </c>
      <c r="I379" s="111">
        <v>0</v>
      </c>
      <c r="J379" s="111">
        <v>0</v>
      </c>
      <c r="K379" s="111">
        <v>24</v>
      </c>
      <c r="L379" s="111">
        <v>3</v>
      </c>
      <c r="M379" s="111">
        <v>304</v>
      </c>
      <c r="N379" s="111">
        <v>99</v>
      </c>
      <c r="O379" s="111">
        <v>2135</v>
      </c>
      <c r="P379" s="111"/>
      <c r="Q379" s="111">
        <v>0</v>
      </c>
      <c r="R379" s="111">
        <v>2730</v>
      </c>
    </row>
    <row r="380" spans="1:18" s="109" customFormat="1">
      <c r="C380" s="140"/>
      <c r="D380" s="140"/>
      <c r="E380" s="140"/>
      <c r="F380" s="140"/>
      <c r="G380" s="140"/>
      <c r="H380" s="140"/>
      <c r="I380" s="140"/>
      <c r="J380" s="140"/>
      <c r="K380" s="140"/>
      <c r="L380" s="140"/>
      <c r="M380" s="140"/>
      <c r="N380" s="115"/>
      <c r="O380" s="194"/>
      <c r="P380" s="194"/>
      <c r="Q380" s="140"/>
    </row>
    <row r="381" spans="1:18" s="114" customFormat="1" ht="14.25">
      <c r="A381" s="285" t="s">
        <v>311</v>
      </c>
      <c r="B381" s="180" t="s">
        <v>216</v>
      </c>
      <c r="C381" s="112">
        <v>0</v>
      </c>
      <c r="D381" s="112">
        <v>0</v>
      </c>
      <c r="E381" s="112">
        <v>0</v>
      </c>
      <c r="F381" s="112">
        <v>0</v>
      </c>
      <c r="G381" s="112">
        <v>0</v>
      </c>
      <c r="H381" s="112">
        <v>0</v>
      </c>
      <c r="I381" s="112">
        <v>0</v>
      </c>
      <c r="J381" s="112">
        <v>0</v>
      </c>
      <c r="K381" s="112">
        <v>0</v>
      </c>
      <c r="L381" s="112">
        <v>0</v>
      </c>
      <c r="M381" s="112">
        <v>0</v>
      </c>
      <c r="N381" s="112">
        <v>0</v>
      </c>
      <c r="O381" s="112">
        <v>0</v>
      </c>
      <c r="P381" s="112"/>
      <c r="Q381" s="112">
        <v>0</v>
      </c>
      <c r="R381" s="112">
        <v>0</v>
      </c>
    </row>
    <row r="382" spans="1:18" s="114" customFormat="1" ht="14.25">
      <c r="A382" s="111"/>
      <c r="B382" s="180" t="s">
        <v>217</v>
      </c>
      <c r="C382" s="112">
        <v>0</v>
      </c>
      <c r="D382" s="112">
        <v>8</v>
      </c>
      <c r="E382" s="112">
        <v>174</v>
      </c>
      <c r="F382" s="112">
        <v>173</v>
      </c>
      <c r="G382" s="112">
        <v>0</v>
      </c>
      <c r="H382" s="112">
        <v>0</v>
      </c>
      <c r="I382" s="112">
        <v>0</v>
      </c>
      <c r="J382" s="112">
        <v>0</v>
      </c>
      <c r="K382" s="112">
        <v>0</v>
      </c>
      <c r="L382" s="112">
        <v>0</v>
      </c>
      <c r="M382" s="112">
        <v>0</v>
      </c>
      <c r="N382" s="112">
        <v>0</v>
      </c>
      <c r="O382" s="112">
        <v>355</v>
      </c>
      <c r="P382" s="112"/>
      <c r="Q382" s="112">
        <v>0</v>
      </c>
      <c r="R382" s="112">
        <v>0</v>
      </c>
    </row>
    <row r="383" spans="1:18" s="114" customFormat="1" ht="14.25">
      <c r="A383" s="111"/>
      <c r="B383" s="180" t="s">
        <v>218</v>
      </c>
      <c r="C383" s="112">
        <v>0</v>
      </c>
      <c r="D383" s="112">
        <v>0</v>
      </c>
      <c r="E383" s="112">
        <v>0</v>
      </c>
      <c r="F383" s="112">
        <v>0</v>
      </c>
      <c r="G383" s="112">
        <v>0</v>
      </c>
      <c r="H383" s="112">
        <v>0</v>
      </c>
      <c r="I383" s="112">
        <v>0</v>
      </c>
      <c r="J383" s="112">
        <v>0</v>
      </c>
      <c r="K383" s="112">
        <v>0</v>
      </c>
      <c r="L383" s="112">
        <v>0</v>
      </c>
      <c r="M383" s="112">
        <v>0</v>
      </c>
      <c r="N383" s="112">
        <v>0</v>
      </c>
      <c r="O383" s="112">
        <v>0</v>
      </c>
      <c r="P383" s="112"/>
      <c r="Q383" s="112">
        <v>0</v>
      </c>
      <c r="R383" s="112">
        <v>0</v>
      </c>
    </row>
    <row r="384" spans="1:18" s="114" customFormat="1" ht="14.25">
      <c r="A384" s="111"/>
      <c r="B384" s="180" t="s">
        <v>219</v>
      </c>
      <c r="C384" s="112">
        <v>0</v>
      </c>
      <c r="D384" s="112">
        <v>0</v>
      </c>
      <c r="E384" s="112">
        <v>0</v>
      </c>
      <c r="F384" s="112">
        <v>0</v>
      </c>
      <c r="G384" s="112">
        <v>0</v>
      </c>
      <c r="H384" s="112">
        <v>0</v>
      </c>
      <c r="I384" s="112">
        <v>0</v>
      </c>
      <c r="J384" s="112">
        <v>0</v>
      </c>
      <c r="K384" s="112">
        <v>0</v>
      </c>
      <c r="L384" s="112">
        <v>0</v>
      </c>
      <c r="M384" s="112">
        <v>0</v>
      </c>
      <c r="N384" s="112">
        <v>0</v>
      </c>
      <c r="O384" s="112">
        <v>0</v>
      </c>
      <c r="P384" s="112"/>
      <c r="Q384" s="112">
        <v>0</v>
      </c>
      <c r="R384" s="112">
        <v>0</v>
      </c>
    </row>
    <row r="385" spans="1:18" s="114" customFormat="1" ht="14.25">
      <c r="A385" s="111"/>
      <c r="B385" s="180" t="s">
        <v>220</v>
      </c>
      <c r="C385" s="112">
        <v>0</v>
      </c>
      <c r="D385" s="112">
        <v>0</v>
      </c>
      <c r="E385" s="112">
        <v>48</v>
      </c>
      <c r="F385" s="112">
        <v>162</v>
      </c>
      <c r="G385" s="112">
        <v>0</v>
      </c>
      <c r="H385" s="112">
        <v>0</v>
      </c>
      <c r="I385" s="112">
        <v>0</v>
      </c>
      <c r="J385" s="112">
        <v>0</v>
      </c>
      <c r="K385" s="112">
        <v>2</v>
      </c>
      <c r="L385" s="112">
        <v>0</v>
      </c>
      <c r="M385" s="112">
        <v>304</v>
      </c>
      <c r="N385" s="112">
        <v>36</v>
      </c>
      <c r="O385" s="112">
        <v>552</v>
      </c>
      <c r="P385" s="112"/>
      <c r="Q385" s="112">
        <v>0</v>
      </c>
      <c r="R385" s="112">
        <v>2378</v>
      </c>
    </row>
    <row r="386" spans="1:18" s="114" customFormat="1" ht="14.25">
      <c r="A386" s="111"/>
      <c r="B386" s="180" t="s">
        <v>221</v>
      </c>
      <c r="C386" s="112">
        <v>0</v>
      </c>
      <c r="D386" s="112">
        <v>0</v>
      </c>
      <c r="E386" s="112">
        <v>0</v>
      </c>
      <c r="F386" s="112">
        <v>0</v>
      </c>
      <c r="G386" s="112">
        <v>0</v>
      </c>
      <c r="H386" s="112">
        <v>0</v>
      </c>
      <c r="I386" s="112">
        <v>0</v>
      </c>
      <c r="J386" s="112">
        <v>0</v>
      </c>
      <c r="K386" s="112">
        <v>0</v>
      </c>
      <c r="L386" s="112">
        <v>0</v>
      </c>
      <c r="M386" s="112">
        <v>0</v>
      </c>
      <c r="N386" s="112">
        <v>0</v>
      </c>
      <c r="O386" s="112">
        <v>0</v>
      </c>
      <c r="P386" s="112"/>
      <c r="Q386" s="112">
        <v>0</v>
      </c>
      <c r="R386" s="112">
        <v>0</v>
      </c>
    </row>
    <row r="387" spans="1:18" s="114" customFormat="1" ht="14.25">
      <c r="A387" s="111"/>
      <c r="B387" s="180" t="s">
        <v>222</v>
      </c>
      <c r="C387" s="112">
        <v>0</v>
      </c>
      <c r="D387" s="112">
        <v>0</v>
      </c>
      <c r="E387" s="112">
        <v>0</v>
      </c>
      <c r="F387" s="112">
        <v>0</v>
      </c>
      <c r="G387" s="112">
        <v>0</v>
      </c>
      <c r="H387" s="112">
        <v>0</v>
      </c>
      <c r="I387" s="112">
        <v>0</v>
      </c>
      <c r="J387" s="112">
        <v>0</v>
      </c>
      <c r="K387" s="112">
        <v>0</v>
      </c>
      <c r="L387" s="112">
        <v>0</v>
      </c>
      <c r="M387" s="112">
        <v>0</v>
      </c>
      <c r="N387" s="112">
        <v>0</v>
      </c>
      <c r="O387" s="112">
        <v>0</v>
      </c>
      <c r="P387" s="112"/>
      <c r="Q387" s="112">
        <v>0</v>
      </c>
      <c r="R387" s="112">
        <v>0</v>
      </c>
    </row>
    <row r="388" spans="1:18" s="114" customFormat="1" ht="14.25">
      <c r="A388" s="111"/>
      <c r="B388" s="180" t="s">
        <v>223</v>
      </c>
      <c r="C388" s="112">
        <v>0</v>
      </c>
      <c r="D388" s="112">
        <v>0</v>
      </c>
      <c r="E388" s="112">
        <v>0</v>
      </c>
      <c r="F388" s="112">
        <v>64</v>
      </c>
      <c r="G388" s="112">
        <v>16</v>
      </c>
      <c r="H388" s="112">
        <v>0</v>
      </c>
      <c r="I388" s="112">
        <v>0</v>
      </c>
      <c r="J388" s="112">
        <v>0</v>
      </c>
      <c r="K388" s="112">
        <v>1</v>
      </c>
      <c r="L388" s="112">
        <v>2</v>
      </c>
      <c r="M388" s="112">
        <v>0</v>
      </c>
      <c r="N388" s="112">
        <v>0</v>
      </c>
      <c r="O388" s="112">
        <v>83</v>
      </c>
      <c r="P388" s="112"/>
      <c r="Q388" s="112">
        <v>0</v>
      </c>
      <c r="R388" s="112">
        <v>0</v>
      </c>
    </row>
    <row r="389" spans="1:18" s="114" customFormat="1" ht="14.25">
      <c r="A389" s="111"/>
      <c r="B389" s="180" t="s">
        <v>224</v>
      </c>
      <c r="C389" s="112">
        <v>0</v>
      </c>
      <c r="D389" s="112">
        <v>0</v>
      </c>
      <c r="E389" s="112">
        <v>0</v>
      </c>
      <c r="F389" s="112">
        <v>0</v>
      </c>
      <c r="G389" s="112">
        <v>0</v>
      </c>
      <c r="H389" s="112">
        <v>0</v>
      </c>
      <c r="I389" s="112">
        <v>0</v>
      </c>
      <c r="J389" s="112">
        <v>0</v>
      </c>
      <c r="K389" s="112">
        <v>0</v>
      </c>
      <c r="L389" s="112">
        <v>0</v>
      </c>
      <c r="M389" s="112">
        <v>0</v>
      </c>
      <c r="N389" s="112">
        <v>0</v>
      </c>
      <c r="O389" s="112">
        <v>0</v>
      </c>
      <c r="P389" s="112"/>
      <c r="Q389" s="112">
        <v>0</v>
      </c>
      <c r="R389" s="112">
        <v>0</v>
      </c>
    </row>
    <row r="390" spans="1:18" s="114" customFormat="1" ht="14.25">
      <c r="A390" s="111"/>
      <c r="B390" s="180" t="s">
        <v>225</v>
      </c>
      <c r="C390" s="112">
        <v>0</v>
      </c>
      <c r="D390" s="112">
        <v>0</v>
      </c>
      <c r="E390" s="112">
        <v>0</v>
      </c>
      <c r="F390" s="112">
        <v>0</v>
      </c>
      <c r="G390" s="112">
        <v>0</v>
      </c>
      <c r="H390" s="112">
        <v>0</v>
      </c>
      <c r="I390" s="112">
        <v>0</v>
      </c>
      <c r="J390" s="112">
        <v>0</v>
      </c>
      <c r="K390" s="112">
        <v>0</v>
      </c>
      <c r="L390" s="112">
        <v>0</v>
      </c>
      <c r="M390" s="112">
        <v>0</v>
      </c>
      <c r="N390" s="112">
        <v>0</v>
      </c>
      <c r="O390" s="112">
        <v>0</v>
      </c>
      <c r="P390" s="112"/>
      <c r="Q390" s="112">
        <v>0</v>
      </c>
      <c r="R390" s="112">
        <v>0</v>
      </c>
    </row>
    <row r="391" spans="1:18" s="114" customFormat="1" ht="14.25">
      <c r="A391" s="111"/>
      <c r="B391" s="180" t="s">
        <v>226</v>
      </c>
      <c r="C391" s="112">
        <v>0</v>
      </c>
      <c r="D391" s="112">
        <v>0</v>
      </c>
      <c r="E391" s="112">
        <v>0</v>
      </c>
      <c r="F391" s="112">
        <v>0</v>
      </c>
      <c r="G391" s="112">
        <v>0</v>
      </c>
      <c r="H391" s="112">
        <v>0</v>
      </c>
      <c r="I391" s="112">
        <v>0</v>
      </c>
      <c r="J391" s="112">
        <v>0</v>
      </c>
      <c r="K391" s="112">
        <v>0</v>
      </c>
      <c r="L391" s="112">
        <v>0</v>
      </c>
      <c r="M391" s="112">
        <v>0</v>
      </c>
      <c r="N391" s="112">
        <v>0</v>
      </c>
      <c r="O391" s="112">
        <v>0</v>
      </c>
      <c r="P391" s="112"/>
      <c r="Q391" s="112">
        <v>0</v>
      </c>
      <c r="R391" s="112">
        <v>0</v>
      </c>
    </row>
    <row r="392" spans="1:18" s="114" customFormat="1" ht="14.25">
      <c r="A392" s="111"/>
      <c r="B392" s="180" t="s">
        <v>227</v>
      </c>
      <c r="C392" s="112">
        <v>0</v>
      </c>
      <c r="D392" s="112">
        <v>0</v>
      </c>
      <c r="E392" s="112">
        <v>168</v>
      </c>
      <c r="F392" s="112">
        <v>64</v>
      </c>
      <c r="G392" s="112">
        <v>0</v>
      </c>
      <c r="H392" s="112">
        <v>0</v>
      </c>
      <c r="I392" s="112">
        <v>0</v>
      </c>
      <c r="J392" s="112">
        <v>0</v>
      </c>
      <c r="K392" s="112">
        <v>1</v>
      </c>
      <c r="L392" s="112">
        <v>2</v>
      </c>
      <c r="M392" s="112">
        <v>0</v>
      </c>
      <c r="N392" s="112">
        <v>0</v>
      </c>
      <c r="O392" s="112">
        <v>235</v>
      </c>
      <c r="P392" s="112"/>
      <c r="Q392" s="112">
        <v>0</v>
      </c>
      <c r="R392" s="112">
        <v>0</v>
      </c>
    </row>
    <row r="393" spans="1:18" s="114" customFormat="1" ht="14.25">
      <c r="A393" s="111"/>
      <c r="B393" s="180" t="s">
        <v>228</v>
      </c>
      <c r="C393" s="112">
        <v>0</v>
      </c>
      <c r="D393" s="112">
        <v>0</v>
      </c>
      <c r="E393" s="112">
        <v>0</v>
      </c>
      <c r="F393" s="112">
        <v>0</v>
      </c>
      <c r="G393" s="112">
        <v>0</v>
      </c>
      <c r="H393" s="112">
        <v>0</v>
      </c>
      <c r="I393" s="112">
        <v>0</v>
      </c>
      <c r="J393" s="112">
        <v>0</v>
      </c>
      <c r="K393" s="112">
        <v>0</v>
      </c>
      <c r="L393" s="112">
        <v>0</v>
      </c>
      <c r="M393" s="112">
        <v>0</v>
      </c>
      <c r="N393" s="112">
        <v>58</v>
      </c>
      <c r="O393" s="112">
        <v>58</v>
      </c>
      <c r="P393" s="112"/>
      <c r="Q393" s="112">
        <v>0</v>
      </c>
      <c r="R393" s="112">
        <v>351</v>
      </c>
    </row>
    <row r="394" spans="1:18" s="114" customFormat="1" ht="14.25">
      <c r="A394" s="111"/>
      <c r="B394" s="180" t="s">
        <v>229</v>
      </c>
      <c r="C394" s="112">
        <v>0</v>
      </c>
      <c r="D394" s="112">
        <v>0</v>
      </c>
      <c r="E394" s="112">
        <v>0</v>
      </c>
      <c r="F394" s="112">
        <v>0</v>
      </c>
      <c r="G394" s="112">
        <v>0</v>
      </c>
      <c r="H394" s="112">
        <v>0</v>
      </c>
      <c r="I394" s="112">
        <v>0</v>
      </c>
      <c r="J394" s="112">
        <v>0</v>
      </c>
      <c r="K394" s="112">
        <v>0</v>
      </c>
      <c r="L394" s="112">
        <v>0</v>
      </c>
      <c r="M394" s="112">
        <v>0</v>
      </c>
      <c r="N394" s="112">
        <v>0</v>
      </c>
      <c r="O394" s="112">
        <v>0</v>
      </c>
      <c r="P394" s="112"/>
      <c r="Q394" s="112">
        <v>0</v>
      </c>
      <c r="R394" s="112">
        <v>0</v>
      </c>
    </row>
    <row r="395" spans="1:18" s="114" customFormat="1" ht="14.25">
      <c r="A395" s="111"/>
      <c r="B395" s="180" t="s">
        <v>230</v>
      </c>
      <c r="C395" s="112">
        <v>0</v>
      </c>
      <c r="D395" s="112">
        <v>0</v>
      </c>
      <c r="E395" s="112">
        <v>0</v>
      </c>
      <c r="F395" s="112">
        <v>0</v>
      </c>
      <c r="G395" s="112">
        <v>0</v>
      </c>
      <c r="H395" s="112">
        <v>0</v>
      </c>
      <c r="I395" s="112">
        <v>0</v>
      </c>
      <c r="J395" s="112">
        <v>0</v>
      </c>
      <c r="K395" s="112">
        <v>0</v>
      </c>
      <c r="L395" s="112">
        <v>0</v>
      </c>
      <c r="M395" s="112">
        <v>0</v>
      </c>
      <c r="N395" s="112">
        <v>0</v>
      </c>
      <c r="O395" s="112">
        <v>0</v>
      </c>
      <c r="P395" s="112"/>
      <c r="Q395" s="112">
        <v>0</v>
      </c>
      <c r="R395" s="112">
        <v>0</v>
      </c>
    </row>
    <row r="396" spans="1:18" s="114" customFormat="1" ht="14.25">
      <c r="A396" s="111"/>
      <c r="B396" s="180" t="s">
        <v>292</v>
      </c>
      <c r="C396" s="112">
        <v>0</v>
      </c>
      <c r="D396" s="112">
        <v>0</v>
      </c>
      <c r="E396" s="112">
        <v>0</v>
      </c>
      <c r="F396" s="112">
        <v>0</v>
      </c>
      <c r="G396" s="112">
        <v>0</v>
      </c>
      <c r="H396" s="112">
        <v>0</v>
      </c>
      <c r="I396" s="112">
        <v>0</v>
      </c>
      <c r="J396" s="112">
        <v>0</v>
      </c>
      <c r="K396" s="112">
        <v>0</v>
      </c>
      <c r="L396" s="112">
        <v>0</v>
      </c>
      <c r="M396" s="112">
        <v>0</v>
      </c>
      <c r="N396" s="112">
        <v>0</v>
      </c>
      <c r="O396" s="112">
        <v>0</v>
      </c>
      <c r="P396" s="112"/>
      <c r="Q396" s="112">
        <v>0</v>
      </c>
      <c r="R396" s="112">
        <v>0</v>
      </c>
    </row>
    <row r="397" spans="1:18" s="114" customFormat="1" ht="14.25">
      <c r="A397" s="111"/>
      <c r="B397" s="180" t="s">
        <v>231</v>
      </c>
      <c r="C397" s="112">
        <v>0</v>
      </c>
      <c r="D397" s="112">
        <v>0</v>
      </c>
      <c r="E397" s="112">
        <v>0</v>
      </c>
      <c r="F397" s="112">
        <v>0</v>
      </c>
      <c r="G397" s="112">
        <v>0</v>
      </c>
      <c r="H397" s="112">
        <v>0</v>
      </c>
      <c r="I397" s="112">
        <v>0</v>
      </c>
      <c r="J397" s="112">
        <v>0</v>
      </c>
      <c r="K397" s="112">
        <v>0</v>
      </c>
      <c r="L397" s="112">
        <v>0</v>
      </c>
      <c r="M397" s="112">
        <v>0</v>
      </c>
      <c r="N397" s="112">
        <v>0</v>
      </c>
      <c r="O397" s="112">
        <v>0</v>
      </c>
      <c r="P397" s="112"/>
      <c r="Q397" s="112">
        <v>0</v>
      </c>
      <c r="R397" s="112">
        <v>0</v>
      </c>
    </row>
    <row r="398" spans="1:18" s="114" customFormat="1" ht="14.25">
      <c r="A398" s="111"/>
      <c r="B398" s="180" t="s">
        <v>232</v>
      </c>
      <c r="C398" s="112">
        <v>0</v>
      </c>
      <c r="D398" s="112">
        <v>0</v>
      </c>
      <c r="E398" s="112">
        <v>0</v>
      </c>
      <c r="F398" s="112">
        <v>0</v>
      </c>
      <c r="G398" s="112">
        <v>0</v>
      </c>
      <c r="H398" s="112">
        <v>0</v>
      </c>
      <c r="I398" s="112">
        <v>0</v>
      </c>
      <c r="J398" s="112">
        <v>0</v>
      </c>
      <c r="K398" s="112">
        <v>0</v>
      </c>
      <c r="L398" s="112">
        <v>0</v>
      </c>
      <c r="M398" s="112">
        <v>0</v>
      </c>
      <c r="N398" s="112">
        <v>0</v>
      </c>
      <c r="O398" s="112">
        <v>0</v>
      </c>
      <c r="P398" s="112"/>
      <c r="Q398" s="112">
        <v>0</v>
      </c>
      <c r="R398" s="112">
        <v>0</v>
      </c>
    </row>
    <row r="399" spans="1:18" s="114" customFormat="1" ht="14.25">
      <c r="A399" s="111"/>
      <c r="B399" s="180" t="s">
        <v>233</v>
      </c>
      <c r="C399" s="112">
        <v>0</v>
      </c>
      <c r="D399" s="112">
        <v>0</v>
      </c>
      <c r="E399" s="112">
        <v>82</v>
      </c>
      <c r="F399" s="112">
        <v>0</v>
      </c>
      <c r="G399" s="112">
        <v>0</v>
      </c>
      <c r="H399" s="112">
        <v>0</v>
      </c>
      <c r="I399" s="112">
        <v>0</v>
      </c>
      <c r="J399" s="112">
        <v>0</v>
      </c>
      <c r="K399" s="112">
        <v>14</v>
      </c>
      <c r="L399" s="112">
        <v>0</v>
      </c>
      <c r="M399" s="112">
        <v>0</v>
      </c>
      <c r="N399" s="112">
        <v>0</v>
      </c>
      <c r="O399" s="112">
        <v>96</v>
      </c>
      <c r="P399" s="112"/>
      <c r="Q399" s="112">
        <v>0</v>
      </c>
      <c r="R399" s="112">
        <v>0</v>
      </c>
    </row>
    <row r="400" spans="1:18" s="114" customFormat="1" ht="14.25">
      <c r="A400" s="111"/>
      <c r="B400" s="180" t="s">
        <v>234</v>
      </c>
      <c r="C400" s="112">
        <v>0</v>
      </c>
      <c r="D400" s="112">
        <v>0</v>
      </c>
      <c r="E400" s="112">
        <v>103</v>
      </c>
      <c r="F400" s="112">
        <v>0</v>
      </c>
      <c r="G400" s="112">
        <v>0</v>
      </c>
      <c r="H400" s="112">
        <v>0</v>
      </c>
      <c r="I400" s="112">
        <v>0</v>
      </c>
      <c r="J400" s="112">
        <v>0</v>
      </c>
      <c r="K400" s="112">
        <v>0</v>
      </c>
      <c r="L400" s="112">
        <v>0</v>
      </c>
      <c r="M400" s="112">
        <v>0</v>
      </c>
      <c r="N400" s="112">
        <v>0</v>
      </c>
      <c r="O400" s="112">
        <v>103</v>
      </c>
      <c r="P400" s="112"/>
      <c r="Q400" s="112">
        <v>0</v>
      </c>
      <c r="R400" s="112">
        <v>0</v>
      </c>
    </row>
    <row r="401" spans="1:18" s="114" customFormat="1" ht="14.25">
      <c r="A401" s="111"/>
      <c r="B401" s="180" t="s">
        <v>235</v>
      </c>
      <c r="C401" s="112">
        <v>0</v>
      </c>
      <c r="D401" s="112">
        <v>6</v>
      </c>
      <c r="E401" s="112">
        <v>0</v>
      </c>
      <c r="F401" s="112">
        <v>0</v>
      </c>
      <c r="G401" s="112">
        <v>0</v>
      </c>
      <c r="H401" s="112">
        <v>0</v>
      </c>
      <c r="I401" s="112">
        <v>0</v>
      </c>
      <c r="J401" s="112">
        <v>0</v>
      </c>
      <c r="K401" s="112">
        <v>0</v>
      </c>
      <c r="L401" s="112">
        <v>0</v>
      </c>
      <c r="M401" s="112">
        <v>0</v>
      </c>
      <c r="N401" s="112">
        <v>0</v>
      </c>
      <c r="O401" s="112">
        <v>6</v>
      </c>
      <c r="P401" s="112"/>
      <c r="Q401" s="112">
        <v>0</v>
      </c>
      <c r="R401" s="112">
        <v>0</v>
      </c>
    </row>
    <row r="402" spans="1:18" s="114" customFormat="1" ht="14.25">
      <c r="A402" s="111"/>
      <c r="B402" s="169" t="s">
        <v>236</v>
      </c>
      <c r="C402" s="112">
        <v>0</v>
      </c>
      <c r="D402" s="112">
        <v>0</v>
      </c>
      <c r="E402" s="112">
        <v>105</v>
      </c>
      <c r="F402" s="112">
        <v>0</v>
      </c>
      <c r="G402" s="112">
        <v>0</v>
      </c>
      <c r="H402" s="112">
        <v>0</v>
      </c>
      <c r="I402" s="112">
        <v>0</v>
      </c>
      <c r="J402" s="112">
        <v>0</v>
      </c>
      <c r="K402" s="112">
        <v>1</v>
      </c>
      <c r="L402" s="112">
        <v>0</v>
      </c>
      <c r="M402" s="112">
        <v>0</v>
      </c>
      <c r="N402" s="112">
        <v>0</v>
      </c>
      <c r="O402" s="112">
        <v>106</v>
      </c>
      <c r="P402" s="112"/>
      <c r="Q402" s="112">
        <v>0</v>
      </c>
      <c r="R402" s="112">
        <v>0</v>
      </c>
    </row>
    <row r="403" spans="1:18" s="114" customFormat="1" ht="14.25">
      <c r="A403" s="111"/>
      <c r="B403" s="169" t="s">
        <v>237</v>
      </c>
      <c r="C403" s="112">
        <v>0</v>
      </c>
      <c r="D403" s="112">
        <v>0</v>
      </c>
      <c r="E403" s="112">
        <v>0</v>
      </c>
      <c r="F403" s="112">
        <v>216</v>
      </c>
      <c r="G403" s="112">
        <v>0</v>
      </c>
      <c r="H403" s="112">
        <v>0</v>
      </c>
      <c r="I403" s="112">
        <v>0</v>
      </c>
      <c r="J403" s="112">
        <v>0</v>
      </c>
      <c r="K403" s="112">
        <v>0</v>
      </c>
      <c r="L403" s="112">
        <v>0</v>
      </c>
      <c r="M403" s="112">
        <v>0</v>
      </c>
      <c r="N403" s="112">
        <v>0</v>
      </c>
      <c r="O403" s="112">
        <v>216</v>
      </c>
      <c r="P403" s="112"/>
      <c r="Q403" s="112">
        <v>0</v>
      </c>
      <c r="R403" s="112">
        <v>0</v>
      </c>
    </row>
    <row r="404" spans="1:18" s="114" customFormat="1" ht="14.25">
      <c r="A404" s="111"/>
      <c r="B404" s="169" t="s">
        <v>295</v>
      </c>
      <c r="C404" s="112">
        <v>0</v>
      </c>
      <c r="D404" s="112">
        <v>0</v>
      </c>
      <c r="E404" s="112">
        <v>0</v>
      </c>
      <c r="F404" s="112">
        <v>0</v>
      </c>
      <c r="G404" s="112">
        <v>0</v>
      </c>
      <c r="H404" s="112">
        <v>0</v>
      </c>
      <c r="I404" s="112">
        <v>0</v>
      </c>
      <c r="J404" s="112">
        <v>0</v>
      </c>
      <c r="K404" s="112">
        <v>0</v>
      </c>
      <c r="L404" s="112">
        <v>0</v>
      </c>
      <c r="M404" s="112">
        <v>0</v>
      </c>
      <c r="N404" s="112">
        <v>0</v>
      </c>
      <c r="O404" s="112">
        <v>0</v>
      </c>
      <c r="P404" s="112"/>
      <c r="Q404" s="112">
        <v>0</v>
      </c>
      <c r="R404" s="112">
        <v>0</v>
      </c>
    </row>
    <row r="405" spans="1:18" s="114" customFormat="1" ht="14.25">
      <c r="A405" s="111"/>
      <c r="B405" s="169" t="s">
        <v>238</v>
      </c>
      <c r="C405" s="112">
        <v>0</v>
      </c>
      <c r="D405" s="112">
        <v>0</v>
      </c>
      <c r="E405" s="112">
        <v>235</v>
      </c>
      <c r="F405" s="112">
        <v>201</v>
      </c>
      <c r="G405" s="112">
        <v>4</v>
      </c>
      <c r="H405" s="112">
        <v>0</v>
      </c>
      <c r="I405" s="112">
        <v>0</v>
      </c>
      <c r="J405" s="112">
        <v>0</v>
      </c>
      <c r="K405" s="112">
        <v>19</v>
      </c>
      <c r="L405" s="112">
        <v>0</v>
      </c>
      <c r="M405" s="112">
        <v>0</v>
      </c>
      <c r="N405" s="112">
        <v>0</v>
      </c>
      <c r="O405" s="112">
        <v>459</v>
      </c>
      <c r="P405" s="112"/>
      <c r="Q405" s="112">
        <v>0</v>
      </c>
      <c r="R405" s="112">
        <v>0</v>
      </c>
    </row>
    <row r="406" spans="1:18" s="114" customFormat="1" ht="14.25">
      <c r="A406" s="111"/>
      <c r="B406" s="169"/>
      <c r="C406" s="112"/>
      <c r="D406" s="112"/>
      <c r="E406" s="112"/>
      <c r="F406" s="112"/>
      <c r="G406" s="112"/>
      <c r="H406" s="112"/>
      <c r="I406" s="112"/>
      <c r="J406" s="112"/>
      <c r="K406" s="112"/>
      <c r="L406" s="112"/>
      <c r="M406" s="112"/>
      <c r="N406" s="112"/>
      <c r="O406" s="112"/>
      <c r="P406" s="112"/>
      <c r="Q406" s="112"/>
      <c r="R406" s="112"/>
    </row>
    <row r="407" spans="1:18" s="114" customFormat="1">
      <c r="A407" s="111"/>
      <c r="B407" s="111" t="s">
        <v>104</v>
      </c>
      <c r="C407" s="111">
        <v>0</v>
      </c>
      <c r="D407" s="111">
        <v>14</v>
      </c>
      <c r="E407" s="111">
        <v>915</v>
      </c>
      <c r="F407" s="111">
        <v>880</v>
      </c>
      <c r="G407" s="111">
        <v>20</v>
      </c>
      <c r="H407" s="111">
        <v>0</v>
      </c>
      <c r="I407" s="111">
        <v>0</v>
      </c>
      <c r="J407" s="111">
        <v>0</v>
      </c>
      <c r="K407" s="111">
        <v>38</v>
      </c>
      <c r="L407" s="111">
        <v>4</v>
      </c>
      <c r="M407" s="111">
        <v>304</v>
      </c>
      <c r="N407" s="111">
        <v>94</v>
      </c>
      <c r="O407" s="111">
        <v>2269</v>
      </c>
      <c r="P407" s="111"/>
      <c r="Q407" s="111">
        <v>0</v>
      </c>
      <c r="R407" s="111">
        <v>2729</v>
      </c>
    </row>
    <row r="408" spans="1:18" s="114" customFormat="1">
      <c r="A408" s="201"/>
      <c r="B408" s="201"/>
      <c r="C408" s="112"/>
      <c r="D408" s="112"/>
      <c r="E408" s="112"/>
      <c r="F408" s="112"/>
      <c r="G408" s="112"/>
      <c r="H408" s="112"/>
      <c r="I408" s="112"/>
      <c r="J408" s="112"/>
      <c r="K408" s="112"/>
      <c r="L408" s="112"/>
      <c r="M408" s="112"/>
      <c r="N408" s="112"/>
      <c r="O408" s="112"/>
      <c r="P408" s="112"/>
      <c r="Q408" s="112"/>
      <c r="R408" s="112"/>
    </row>
    <row r="409" spans="1:18" s="114" customFormat="1" ht="14.25">
      <c r="A409" s="285" t="s">
        <v>312</v>
      </c>
      <c r="B409" s="180" t="s">
        <v>216</v>
      </c>
      <c r="C409" s="112">
        <v>0</v>
      </c>
      <c r="D409" s="112">
        <v>0</v>
      </c>
      <c r="E409" s="112">
        <v>0</v>
      </c>
      <c r="F409" s="112">
        <v>0</v>
      </c>
      <c r="G409" s="112">
        <v>0</v>
      </c>
      <c r="H409" s="112">
        <v>0</v>
      </c>
      <c r="I409" s="112">
        <v>0</v>
      </c>
      <c r="J409" s="112">
        <v>0</v>
      </c>
      <c r="K409" s="112">
        <v>0</v>
      </c>
      <c r="L409" s="112">
        <v>0</v>
      </c>
      <c r="M409" s="112">
        <v>0</v>
      </c>
      <c r="N409" s="112">
        <v>0</v>
      </c>
      <c r="O409" s="112">
        <v>0</v>
      </c>
      <c r="P409" s="112"/>
      <c r="Q409" s="112">
        <v>0</v>
      </c>
      <c r="R409" s="112">
        <v>0</v>
      </c>
    </row>
    <row r="410" spans="1:18" s="114" customFormat="1" ht="14.25">
      <c r="A410" s="111"/>
      <c r="B410" s="180" t="s">
        <v>217</v>
      </c>
      <c r="C410" s="112">
        <v>0</v>
      </c>
      <c r="D410" s="112">
        <v>8</v>
      </c>
      <c r="E410" s="112">
        <v>174</v>
      </c>
      <c r="F410" s="112">
        <v>173</v>
      </c>
      <c r="G410" s="112">
        <v>0</v>
      </c>
      <c r="H410" s="112">
        <v>0</v>
      </c>
      <c r="I410" s="112">
        <v>0</v>
      </c>
      <c r="J410" s="112">
        <v>0</v>
      </c>
      <c r="K410" s="112">
        <v>0</v>
      </c>
      <c r="L410" s="112">
        <v>0</v>
      </c>
      <c r="M410" s="112">
        <v>0</v>
      </c>
      <c r="N410" s="112">
        <v>0</v>
      </c>
      <c r="O410" s="112">
        <v>355</v>
      </c>
      <c r="P410" s="112"/>
      <c r="Q410" s="112">
        <v>0</v>
      </c>
      <c r="R410" s="112">
        <v>0</v>
      </c>
    </row>
    <row r="411" spans="1:18" s="114" customFormat="1" ht="14.25">
      <c r="A411" s="111"/>
      <c r="B411" s="180" t="s">
        <v>218</v>
      </c>
      <c r="C411" s="112">
        <v>0</v>
      </c>
      <c r="D411" s="112">
        <v>0</v>
      </c>
      <c r="E411" s="112">
        <v>0</v>
      </c>
      <c r="F411" s="112">
        <v>0</v>
      </c>
      <c r="G411" s="112">
        <v>0</v>
      </c>
      <c r="H411" s="112">
        <v>0</v>
      </c>
      <c r="I411" s="112">
        <v>0</v>
      </c>
      <c r="J411" s="112">
        <v>0</v>
      </c>
      <c r="K411" s="112">
        <v>0</v>
      </c>
      <c r="L411" s="112">
        <v>0</v>
      </c>
      <c r="M411" s="112">
        <v>0</v>
      </c>
      <c r="N411" s="112">
        <v>0</v>
      </c>
      <c r="O411" s="112">
        <v>0</v>
      </c>
      <c r="P411" s="112"/>
      <c r="Q411" s="112">
        <v>0</v>
      </c>
      <c r="R411" s="112">
        <v>0</v>
      </c>
    </row>
    <row r="412" spans="1:18" s="114" customFormat="1" ht="14.25">
      <c r="A412" s="111"/>
      <c r="B412" s="180" t="s">
        <v>219</v>
      </c>
      <c r="C412" s="112">
        <v>0</v>
      </c>
      <c r="D412" s="112">
        <v>0</v>
      </c>
      <c r="E412" s="112">
        <v>10</v>
      </c>
      <c r="F412" s="112">
        <v>0</v>
      </c>
      <c r="G412" s="112">
        <v>0</v>
      </c>
      <c r="H412" s="112">
        <v>0</v>
      </c>
      <c r="I412" s="112">
        <v>0</v>
      </c>
      <c r="J412" s="112">
        <v>0</v>
      </c>
      <c r="K412" s="112">
        <v>0</v>
      </c>
      <c r="L412" s="112">
        <v>0</v>
      </c>
      <c r="M412" s="112">
        <v>0</v>
      </c>
      <c r="N412" s="112">
        <v>0</v>
      </c>
      <c r="O412" s="112">
        <v>10</v>
      </c>
      <c r="P412" s="112"/>
      <c r="Q412" s="112">
        <v>0</v>
      </c>
      <c r="R412" s="112">
        <v>0</v>
      </c>
    </row>
    <row r="413" spans="1:18" s="114" customFormat="1" ht="14.25">
      <c r="A413" s="111"/>
      <c r="B413" s="180" t="s">
        <v>220</v>
      </c>
      <c r="C413" s="112">
        <v>0</v>
      </c>
      <c r="D413" s="112">
        <v>0</v>
      </c>
      <c r="E413" s="112">
        <v>48</v>
      </c>
      <c r="F413" s="112">
        <v>162</v>
      </c>
      <c r="G413" s="112">
        <v>0</v>
      </c>
      <c r="H413" s="112">
        <v>0</v>
      </c>
      <c r="I413" s="112">
        <v>0</v>
      </c>
      <c r="J413" s="112">
        <v>0</v>
      </c>
      <c r="K413" s="112">
        <v>2</v>
      </c>
      <c r="L413" s="112">
        <v>0</v>
      </c>
      <c r="M413" s="112">
        <v>304</v>
      </c>
      <c r="N413" s="112">
        <v>36</v>
      </c>
      <c r="O413" s="112">
        <v>552</v>
      </c>
      <c r="P413" s="112"/>
      <c r="Q413" s="112">
        <v>0</v>
      </c>
      <c r="R413" s="112">
        <v>2442</v>
      </c>
    </row>
    <row r="414" spans="1:18" s="114" customFormat="1" ht="14.25">
      <c r="A414" s="111"/>
      <c r="B414" s="180" t="s">
        <v>221</v>
      </c>
      <c r="C414" s="112">
        <v>0</v>
      </c>
      <c r="D414" s="112">
        <v>0</v>
      </c>
      <c r="E414" s="112">
        <v>0</v>
      </c>
      <c r="F414" s="112">
        <v>0</v>
      </c>
      <c r="G414" s="112">
        <v>0</v>
      </c>
      <c r="H414" s="112">
        <v>0</v>
      </c>
      <c r="I414" s="112">
        <v>0</v>
      </c>
      <c r="J414" s="112">
        <v>0</v>
      </c>
      <c r="K414" s="112">
        <v>0</v>
      </c>
      <c r="L414" s="112">
        <v>0</v>
      </c>
      <c r="M414" s="112">
        <v>0</v>
      </c>
      <c r="N414" s="112">
        <v>0</v>
      </c>
      <c r="O414" s="112">
        <v>0</v>
      </c>
      <c r="P414" s="112"/>
      <c r="Q414" s="112">
        <v>0</v>
      </c>
      <c r="R414" s="112">
        <v>0</v>
      </c>
    </row>
    <row r="415" spans="1:18" s="114" customFormat="1" ht="14.25">
      <c r="A415" s="111"/>
      <c r="B415" s="180" t="s">
        <v>222</v>
      </c>
      <c r="C415" s="112">
        <v>0</v>
      </c>
      <c r="D415" s="112">
        <v>0</v>
      </c>
      <c r="E415" s="112">
        <v>0</v>
      </c>
      <c r="F415" s="112">
        <v>0</v>
      </c>
      <c r="G415" s="112">
        <v>0</v>
      </c>
      <c r="H415" s="112">
        <v>0</v>
      </c>
      <c r="I415" s="112">
        <v>0</v>
      </c>
      <c r="J415" s="112">
        <v>0</v>
      </c>
      <c r="K415" s="112">
        <v>0</v>
      </c>
      <c r="L415" s="112">
        <v>0</v>
      </c>
      <c r="M415" s="112">
        <v>0</v>
      </c>
      <c r="N415" s="112">
        <v>0</v>
      </c>
      <c r="O415" s="112">
        <v>0</v>
      </c>
      <c r="P415" s="112"/>
      <c r="Q415" s="112">
        <v>0</v>
      </c>
      <c r="R415" s="112">
        <v>0</v>
      </c>
    </row>
    <row r="416" spans="1:18" s="114" customFormat="1" ht="14.25">
      <c r="A416" s="111"/>
      <c r="B416" s="180" t="s">
        <v>223</v>
      </c>
      <c r="C416" s="112">
        <v>0</v>
      </c>
      <c r="D416" s="112">
        <v>0</v>
      </c>
      <c r="E416" s="112">
        <v>0</v>
      </c>
      <c r="F416" s="112">
        <v>64</v>
      </c>
      <c r="G416" s="112">
        <v>16</v>
      </c>
      <c r="H416" s="112">
        <v>0</v>
      </c>
      <c r="I416" s="112">
        <v>0</v>
      </c>
      <c r="J416" s="112">
        <v>0</v>
      </c>
      <c r="K416" s="112">
        <v>1</v>
      </c>
      <c r="L416" s="112">
        <v>1</v>
      </c>
      <c r="M416" s="112">
        <v>0</v>
      </c>
      <c r="N416" s="112">
        <v>0</v>
      </c>
      <c r="O416" s="112">
        <v>82</v>
      </c>
      <c r="P416" s="112"/>
      <c r="Q416" s="112">
        <v>0</v>
      </c>
      <c r="R416" s="112">
        <v>0</v>
      </c>
    </row>
    <row r="417" spans="1:18" s="114" customFormat="1" ht="14.25">
      <c r="A417" s="111"/>
      <c r="B417" s="180" t="s">
        <v>224</v>
      </c>
      <c r="C417" s="112">
        <v>0</v>
      </c>
      <c r="D417" s="112">
        <v>0</v>
      </c>
      <c r="E417" s="112">
        <v>0</v>
      </c>
      <c r="F417" s="112">
        <v>0</v>
      </c>
      <c r="G417" s="112">
        <v>0</v>
      </c>
      <c r="H417" s="112">
        <v>0</v>
      </c>
      <c r="I417" s="112">
        <v>0</v>
      </c>
      <c r="J417" s="112">
        <v>0</v>
      </c>
      <c r="K417" s="112">
        <v>0</v>
      </c>
      <c r="L417" s="112">
        <v>0</v>
      </c>
      <c r="M417" s="112">
        <v>0</v>
      </c>
      <c r="N417" s="112">
        <v>0</v>
      </c>
      <c r="O417" s="112">
        <v>0</v>
      </c>
      <c r="P417" s="112"/>
      <c r="Q417" s="112">
        <v>0</v>
      </c>
      <c r="R417" s="112">
        <v>0</v>
      </c>
    </row>
    <row r="418" spans="1:18" s="114" customFormat="1" ht="14.25">
      <c r="A418" s="111"/>
      <c r="B418" s="180" t="s">
        <v>225</v>
      </c>
      <c r="C418" s="112">
        <v>0</v>
      </c>
      <c r="D418" s="112">
        <v>0</v>
      </c>
      <c r="E418" s="112">
        <v>0</v>
      </c>
      <c r="F418" s="112">
        <v>0</v>
      </c>
      <c r="G418" s="112">
        <v>0</v>
      </c>
      <c r="H418" s="112">
        <v>0</v>
      </c>
      <c r="I418" s="112">
        <v>0</v>
      </c>
      <c r="J418" s="112">
        <v>0</v>
      </c>
      <c r="K418" s="112">
        <v>0</v>
      </c>
      <c r="L418" s="112">
        <v>0</v>
      </c>
      <c r="M418" s="112">
        <v>0</v>
      </c>
      <c r="N418" s="112">
        <v>0</v>
      </c>
      <c r="O418" s="112">
        <v>0</v>
      </c>
      <c r="P418" s="112"/>
      <c r="Q418" s="112">
        <v>0</v>
      </c>
      <c r="R418" s="112">
        <v>0</v>
      </c>
    </row>
    <row r="419" spans="1:18" s="114" customFormat="1" ht="14.25">
      <c r="A419" s="111"/>
      <c r="B419" s="180" t="s">
        <v>226</v>
      </c>
      <c r="C419" s="112">
        <v>0</v>
      </c>
      <c r="D419" s="112">
        <v>0</v>
      </c>
      <c r="E419" s="112">
        <v>0</v>
      </c>
      <c r="F419" s="112">
        <v>0</v>
      </c>
      <c r="G419" s="112">
        <v>0</v>
      </c>
      <c r="H419" s="112">
        <v>0</v>
      </c>
      <c r="I419" s="112">
        <v>0</v>
      </c>
      <c r="J419" s="112">
        <v>0</v>
      </c>
      <c r="K419" s="112">
        <v>0</v>
      </c>
      <c r="L419" s="112">
        <v>0</v>
      </c>
      <c r="M419" s="112">
        <v>0</v>
      </c>
      <c r="N419" s="112">
        <v>0</v>
      </c>
      <c r="O419" s="112">
        <v>0</v>
      </c>
      <c r="P419" s="112"/>
      <c r="Q419" s="112">
        <v>0</v>
      </c>
      <c r="R419" s="112">
        <v>0</v>
      </c>
    </row>
    <row r="420" spans="1:18" s="114" customFormat="1" ht="14.25">
      <c r="A420" s="111"/>
      <c r="B420" s="180" t="s">
        <v>227</v>
      </c>
      <c r="C420" s="112">
        <v>0</v>
      </c>
      <c r="D420" s="112">
        <v>0</v>
      </c>
      <c r="E420" s="112">
        <v>168</v>
      </c>
      <c r="F420" s="112">
        <v>64</v>
      </c>
      <c r="G420" s="112">
        <v>0</v>
      </c>
      <c r="H420" s="112">
        <v>0</v>
      </c>
      <c r="I420" s="112">
        <v>0</v>
      </c>
      <c r="J420" s="112">
        <v>0</v>
      </c>
      <c r="K420" s="112">
        <v>1</v>
      </c>
      <c r="L420" s="112">
        <v>2</v>
      </c>
      <c r="M420" s="112">
        <v>0</v>
      </c>
      <c r="N420" s="112">
        <v>0</v>
      </c>
      <c r="O420" s="112">
        <v>235</v>
      </c>
      <c r="P420" s="112"/>
      <c r="Q420" s="112">
        <v>0</v>
      </c>
      <c r="R420" s="112">
        <v>0</v>
      </c>
    </row>
    <row r="421" spans="1:18" s="114" customFormat="1" ht="14.25">
      <c r="A421" s="111"/>
      <c r="B421" s="180" t="s">
        <v>228</v>
      </c>
      <c r="C421" s="112">
        <v>0</v>
      </c>
      <c r="D421" s="112">
        <v>0</v>
      </c>
      <c r="E421" s="112">
        <v>0</v>
      </c>
      <c r="F421" s="112">
        <v>0</v>
      </c>
      <c r="G421" s="112">
        <v>0</v>
      </c>
      <c r="H421" s="112">
        <v>0</v>
      </c>
      <c r="I421" s="112">
        <v>0</v>
      </c>
      <c r="J421" s="112">
        <v>0</v>
      </c>
      <c r="K421" s="112">
        <v>0</v>
      </c>
      <c r="L421" s="112">
        <v>0</v>
      </c>
      <c r="M421" s="112">
        <v>0</v>
      </c>
      <c r="N421" s="112">
        <v>58</v>
      </c>
      <c r="O421" s="112">
        <v>58</v>
      </c>
      <c r="P421" s="112"/>
      <c r="Q421" s="112">
        <v>0</v>
      </c>
      <c r="R421" s="112">
        <v>1351</v>
      </c>
    </row>
    <row r="422" spans="1:18" s="114" customFormat="1" ht="14.25">
      <c r="A422" s="111"/>
      <c r="B422" s="180" t="s">
        <v>229</v>
      </c>
      <c r="C422" s="112">
        <v>0</v>
      </c>
      <c r="D422" s="112">
        <v>0</v>
      </c>
      <c r="E422" s="112">
        <v>0</v>
      </c>
      <c r="F422" s="112">
        <v>0</v>
      </c>
      <c r="G422" s="112">
        <v>0</v>
      </c>
      <c r="H422" s="112">
        <v>0</v>
      </c>
      <c r="I422" s="112">
        <v>0</v>
      </c>
      <c r="J422" s="112">
        <v>0</v>
      </c>
      <c r="K422" s="112">
        <v>0</v>
      </c>
      <c r="L422" s="112">
        <v>0</v>
      </c>
      <c r="M422" s="112">
        <v>0</v>
      </c>
      <c r="N422" s="112">
        <v>0</v>
      </c>
      <c r="O422" s="112">
        <v>0</v>
      </c>
      <c r="P422" s="112"/>
      <c r="Q422" s="112">
        <v>0</v>
      </c>
      <c r="R422" s="112">
        <v>0</v>
      </c>
    </row>
    <row r="423" spans="1:18" s="114" customFormat="1" ht="14.25">
      <c r="A423" s="111"/>
      <c r="B423" s="180" t="s">
        <v>230</v>
      </c>
      <c r="C423" s="112">
        <v>0</v>
      </c>
      <c r="D423" s="112">
        <v>0</v>
      </c>
      <c r="E423" s="112">
        <v>0</v>
      </c>
      <c r="F423" s="112">
        <v>0</v>
      </c>
      <c r="G423" s="112">
        <v>0</v>
      </c>
      <c r="H423" s="112">
        <v>0</v>
      </c>
      <c r="I423" s="112">
        <v>0</v>
      </c>
      <c r="J423" s="112">
        <v>0</v>
      </c>
      <c r="K423" s="112">
        <v>0</v>
      </c>
      <c r="L423" s="112">
        <v>0</v>
      </c>
      <c r="M423" s="112">
        <v>0</v>
      </c>
      <c r="N423" s="112">
        <v>0</v>
      </c>
      <c r="O423" s="112">
        <v>0</v>
      </c>
      <c r="P423" s="112"/>
      <c r="Q423" s="112">
        <v>0</v>
      </c>
      <c r="R423" s="112">
        <v>0</v>
      </c>
    </row>
    <row r="424" spans="1:18" s="114" customFormat="1" ht="14.25">
      <c r="A424" s="111"/>
      <c r="B424" s="180" t="s">
        <v>292</v>
      </c>
      <c r="C424" s="112">
        <v>0</v>
      </c>
      <c r="D424" s="112">
        <v>0</v>
      </c>
      <c r="E424" s="112">
        <v>0</v>
      </c>
      <c r="F424" s="112">
        <v>0</v>
      </c>
      <c r="G424" s="112">
        <v>0</v>
      </c>
      <c r="H424" s="112">
        <v>0</v>
      </c>
      <c r="I424" s="112">
        <v>0</v>
      </c>
      <c r="J424" s="112">
        <v>0</v>
      </c>
      <c r="K424" s="112">
        <v>0</v>
      </c>
      <c r="L424" s="112">
        <v>0</v>
      </c>
      <c r="M424" s="112">
        <v>0</v>
      </c>
      <c r="N424" s="112">
        <v>0</v>
      </c>
      <c r="O424" s="112">
        <v>0</v>
      </c>
      <c r="P424" s="112"/>
      <c r="Q424" s="112">
        <v>0</v>
      </c>
      <c r="R424" s="112">
        <v>0</v>
      </c>
    </row>
    <row r="425" spans="1:18" s="114" customFormat="1" ht="14.25">
      <c r="A425" s="111"/>
      <c r="B425" s="180" t="s">
        <v>231</v>
      </c>
      <c r="C425" s="112">
        <v>0</v>
      </c>
      <c r="D425" s="112">
        <v>0</v>
      </c>
      <c r="E425" s="112">
        <v>0</v>
      </c>
      <c r="F425" s="112">
        <v>0</v>
      </c>
      <c r="G425" s="112">
        <v>0</v>
      </c>
      <c r="H425" s="112">
        <v>0</v>
      </c>
      <c r="I425" s="112">
        <v>0</v>
      </c>
      <c r="J425" s="112">
        <v>0</v>
      </c>
      <c r="K425" s="112">
        <v>0</v>
      </c>
      <c r="L425" s="112">
        <v>0</v>
      </c>
      <c r="M425" s="112">
        <v>0</v>
      </c>
      <c r="N425" s="112">
        <v>0</v>
      </c>
      <c r="O425" s="112">
        <v>0</v>
      </c>
      <c r="P425" s="112"/>
      <c r="Q425" s="112">
        <v>0</v>
      </c>
      <c r="R425" s="112">
        <v>0</v>
      </c>
    </row>
    <row r="426" spans="1:18" s="114" customFormat="1" ht="14.25">
      <c r="A426" s="111"/>
      <c r="B426" s="180" t="s">
        <v>232</v>
      </c>
      <c r="C426" s="112">
        <v>0</v>
      </c>
      <c r="D426" s="112">
        <v>0</v>
      </c>
      <c r="E426" s="112">
        <v>0</v>
      </c>
      <c r="F426" s="112">
        <v>0</v>
      </c>
      <c r="G426" s="112">
        <v>0</v>
      </c>
      <c r="H426" s="112">
        <v>0</v>
      </c>
      <c r="I426" s="112">
        <v>0</v>
      </c>
      <c r="J426" s="112">
        <v>0</v>
      </c>
      <c r="K426" s="112">
        <v>13</v>
      </c>
      <c r="L426" s="112">
        <v>0</v>
      </c>
      <c r="M426" s="112">
        <v>0</v>
      </c>
      <c r="N426" s="112">
        <v>0</v>
      </c>
      <c r="O426" s="112">
        <v>13</v>
      </c>
      <c r="P426" s="112"/>
      <c r="Q426" s="112">
        <v>0</v>
      </c>
      <c r="R426" s="112">
        <v>0</v>
      </c>
    </row>
    <row r="427" spans="1:18" s="114" customFormat="1" ht="14.25">
      <c r="A427" s="111"/>
      <c r="B427" s="180" t="s">
        <v>233</v>
      </c>
      <c r="C427" s="112">
        <v>0</v>
      </c>
      <c r="D427" s="112">
        <v>0</v>
      </c>
      <c r="E427" s="112">
        <v>0</v>
      </c>
      <c r="F427" s="112">
        <v>0</v>
      </c>
      <c r="G427" s="112">
        <v>0</v>
      </c>
      <c r="H427" s="112">
        <v>0</v>
      </c>
      <c r="I427" s="112">
        <v>0</v>
      </c>
      <c r="J427" s="112">
        <v>0</v>
      </c>
      <c r="K427" s="112">
        <v>1</v>
      </c>
      <c r="L427" s="112">
        <v>0</v>
      </c>
      <c r="M427" s="112">
        <v>0</v>
      </c>
      <c r="N427" s="112">
        <v>0</v>
      </c>
      <c r="O427" s="112">
        <v>1</v>
      </c>
      <c r="P427" s="112"/>
      <c r="Q427" s="112">
        <v>0</v>
      </c>
      <c r="R427" s="112">
        <v>0</v>
      </c>
    </row>
    <row r="428" spans="1:18" s="114" customFormat="1" ht="14.25">
      <c r="A428" s="111"/>
      <c r="B428" s="180" t="s">
        <v>234</v>
      </c>
      <c r="C428" s="112">
        <v>0</v>
      </c>
      <c r="D428" s="112">
        <v>0</v>
      </c>
      <c r="E428" s="112">
        <v>103</v>
      </c>
      <c r="F428" s="112">
        <v>0</v>
      </c>
      <c r="G428" s="112">
        <v>0</v>
      </c>
      <c r="H428" s="112">
        <v>0</v>
      </c>
      <c r="I428" s="112">
        <v>0</v>
      </c>
      <c r="J428" s="112">
        <v>0</v>
      </c>
      <c r="K428" s="112">
        <v>0</v>
      </c>
      <c r="L428" s="112">
        <v>0</v>
      </c>
      <c r="M428" s="112">
        <v>0</v>
      </c>
      <c r="N428" s="112">
        <v>0</v>
      </c>
      <c r="O428" s="112">
        <v>103</v>
      </c>
      <c r="P428" s="112"/>
      <c r="Q428" s="112">
        <v>0</v>
      </c>
      <c r="R428" s="112">
        <v>0</v>
      </c>
    </row>
    <row r="429" spans="1:18" s="114" customFormat="1" ht="14.25">
      <c r="A429" s="111"/>
      <c r="B429" s="180" t="s">
        <v>235</v>
      </c>
      <c r="C429" s="112">
        <v>0</v>
      </c>
      <c r="D429" s="112">
        <v>6</v>
      </c>
      <c r="E429" s="112">
        <v>0</v>
      </c>
      <c r="F429" s="112">
        <v>0</v>
      </c>
      <c r="G429" s="112">
        <v>0</v>
      </c>
      <c r="H429" s="112">
        <v>0</v>
      </c>
      <c r="I429" s="112">
        <v>0</v>
      </c>
      <c r="J429" s="112">
        <v>0</v>
      </c>
      <c r="K429" s="112">
        <v>0</v>
      </c>
      <c r="L429" s="112">
        <v>0</v>
      </c>
      <c r="M429" s="112">
        <v>0</v>
      </c>
      <c r="N429" s="112">
        <v>0</v>
      </c>
      <c r="O429" s="112">
        <v>6</v>
      </c>
      <c r="P429" s="112"/>
      <c r="Q429" s="112">
        <v>0</v>
      </c>
      <c r="R429" s="112">
        <v>0</v>
      </c>
    </row>
    <row r="430" spans="1:18" s="114" customFormat="1" ht="14.25">
      <c r="A430" s="111"/>
      <c r="B430" s="169" t="s">
        <v>236</v>
      </c>
      <c r="C430" s="112">
        <v>0</v>
      </c>
      <c r="D430" s="112">
        <v>0</v>
      </c>
      <c r="E430" s="112">
        <v>84</v>
      </c>
      <c r="F430" s="112">
        <v>0</v>
      </c>
      <c r="G430" s="112">
        <v>0</v>
      </c>
      <c r="H430" s="112">
        <v>0</v>
      </c>
      <c r="I430" s="112">
        <v>0</v>
      </c>
      <c r="J430" s="112">
        <v>0</v>
      </c>
      <c r="K430" s="112">
        <v>0</v>
      </c>
      <c r="L430" s="112">
        <v>0</v>
      </c>
      <c r="M430" s="112">
        <v>0</v>
      </c>
      <c r="N430" s="112">
        <v>0</v>
      </c>
      <c r="O430" s="112">
        <v>84</v>
      </c>
      <c r="P430" s="112"/>
      <c r="Q430" s="112">
        <v>0</v>
      </c>
      <c r="R430" s="112">
        <v>0</v>
      </c>
    </row>
    <row r="431" spans="1:18" s="114" customFormat="1" ht="14.25">
      <c r="A431" s="111"/>
      <c r="B431" s="169" t="s">
        <v>237</v>
      </c>
      <c r="C431" s="112">
        <v>0</v>
      </c>
      <c r="D431" s="112">
        <v>0</v>
      </c>
      <c r="E431" s="112">
        <v>0</v>
      </c>
      <c r="F431" s="112">
        <v>216</v>
      </c>
      <c r="G431" s="112">
        <v>0</v>
      </c>
      <c r="H431" s="112">
        <v>0</v>
      </c>
      <c r="I431" s="112">
        <v>0</v>
      </c>
      <c r="J431" s="112">
        <v>0</v>
      </c>
      <c r="K431" s="112">
        <v>0</v>
      </c>
      <c r="L431" s="112">
        <v>0</v>
      </c>
      <c r="M431" s="112">
        <v>0</v>
      </c>
      <c r="N431" s="112">
        <v>0</v>
      </c>
      <c r="O431" s="112">
        <v>216</v>
      </c>
      <c r="P431" s="112"/>
      <c r="Q431" s="112">
        <v>0</v>
      </c>
      <c r="R431" s="112">
        <v>0</v>
      </c>
    </row>
    <row r="432" spans="1:18" s="114" customFormat="1" ht="14.25">
      <c r="A432" s="111"/>
      <c r="B432" s="169" t="s">
        <v>295</v>
      </c>
      <c r="C432" s="112">
        <v>0</v>
      </c>
      <c r="D432" s="112">
        <v>0</v>
      </c>
      <c r="E432" s="112">
        <v>0</v>
      </c>
      <c r="F432" s="112">
        <v>0</v>
      </c>
      <c r="G432" s="112">
        <v>0</v>
      </c>
      <c r="H432" s="112">
        <v>0</v>
      </c>
      <c r="I432" s="112">
        <v>0</v>
      </c>
      <c r="J432" s="112">
        <v>0</v>
      </c>
      <c r="K432" s="112">
        <v>0</v>
      </c>
      <c r="L432" s="112">
        <v>0</v>
      </c>
      <c r="M432" s="112">
        <v>0</v>
      </c>
      <c r="N432" s="112">
        <v>0</v>
      </c>
      <c r="O432" s="112">
        <v>0</v>
      </c>
      <c r="P432" s="112"/>
      <c r="Q432" s="112">
        <v>0</v>
      </c>
      <c r="R432" s="112">
        <v>0</v>
      </c>
    </row>
    <row r="433" spans="1:18" s="114" customFormat="1" ht="14.25">
      <c r="A433" s="111"/>
      <c r="B433" s="169" t="s">
        <v>238</v>
      </c>
      <c r="C433" s="112">
        <v>0</v>
      </c>
      <c r="D433" s="112">
        <v>0</v>
      </c>
      <c r="E433" s="112">
        <v>235</v>
      </c>
      <c r="F433" s="112">
        <v>201</v>
      </c>
      <c r="G433" s="112">
        <v>4</v>
      </c>
      <c r="H433" s="112">
        <v>0</v>
      </c>
      <c r="I433" s="112">
        <v>0</v>
      </c>
      <c r="J433" s="112">
        <v>0</v>
      </c>
      <c r="K433" s="112">
        <v>19</v>
      </c>
      <c r="L433" s="112">
        <v>0</v>
      </c>
      <c r="M433" s="112">
        <v>0</v>
      </c>
      <c r="N433" s="112">
        <v>0</v>
      </c>
      <c r="O433" s="112">
        <v>459</v>
      </c>
      <c r="P433" s="112"/>
      <c r="Q433" s="112">
        <v>0</v>
      </c>
      <c r="R433" s="112">
        <v>0</v>
      </c>
    </row>
    <row r="434" spans="1:18" s="114" customFormat="1" ht="14.25">
      <c r="A434" s="111"/>
      <c r="B434" s="169"/>
      <c r="C434" s="112"/>
      <c r="D434" s="112"/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  <c r="O434" s="112"/>
      <c r="P434" s="112"/>
      <c r="Q434" s="112"/>
      <c r="R434" s="112"/>
    </row>
    <row r="435" spans="1:18" s="114" customFormat="1">
      <c r="A435" s="111"/>
      <c r="B435" s="111" t="s">
        <v>104</v>
      </c>
      <c r="C435" s="111">
        <v>0</v>
      </c>
      <c r="D435" s="111">
        <v>14</v>
      </c>
      <c r="E435" s="111">
        <v>822</v>
      </c>
      <c r="F435" s="111">
        <v>880</v>
      </c>
      <c r="G435" s="111">
        <v>20</v>
      </c>
      <c r="H435" s="111">
        <v>0</v>
      </c>
      <c r="I435" s="111">
        <v>0</v>
      </c>
      <c r="J435" s="111">
        <v>0</v>
      </c>
      <c r="K435" s="111">
        <v>37</v>
      </c>
      <c r="L435" s="111">
        <v>3</v>
      </c>
      <c r="M435" s="111">
        <v>304</v>
      </c>
      <c r="N435" s="111">
        <v>94</v>
      </c>
      <c r="O435" s="111">
        <v>2174</v>
      </c>
      <c r="P435" s="111"/>
      <c r="Q435" s="111">
        <v>0</v>
      </c>
      <c r="R435" s="111">
        <v>3793</v>
      </c>
    </row>
    <row r="436" spans="1:18" s="109" customFormat="1">
      <c r="B436" s="111"/>
      <c r="C436" s="116"/>
      <c r="D436" s="116"/>
      <c r="E436" s="116"/>
      <c r="F436" s="116"/>
      <c r="G436" s="116"/>
      <c r="H436" s="116"/>
      <c r="I436" s="116"/>
      <c r="J436" s="116"/>
      <c r="K436" s="116"/>
      <c r="L436" s="116"/>
      <c r="M436" s="116"/>
      <c r="N436" s="115"/>
      <c r="O436" s="194"/>
      <c r="P436" s="194"/>
      <c r="Q436" s="116"/>
    </row>
    <row r="437" spans="1:18" s="109" customFormat="1">
      <c r="A437" s="21"/>
      <c r="B437" s="130" t="s">
        <v>134</v>
      </c>
      <c r="C437" s="195"/>
      <c r="D437" s="195"/>
      <c r="E437" s="195"/>
      <c r="F437" s="195"/>
      <c r="G437" s="195"/>
      <c r="H437" s="195"/>
      <c r="I437" s="195"/>
      <c r="J437" s="195"/>
      <c r="K437" s="195"/>
      <c r="L437" s="195"/>
      <c r="M437" s="195"/>
      <c r="N437" s="144"/>
      <c r="O437" s="195"/>
      <c r="P437" s="194"/>
      <c r="Q437" s="195"/>
      <c r="R437" s="137"/>
    </row>
    <row r="438" spans="1:18" s="109" customFormat="1">
      <c r="A438" s="111"/>
      <c r="B438" s="111"/>
      <c r="C438" s="194"/>
      <c r="D438" s="194"/>
      <c r="E438" s="194"/>
      <c r="F438" s="194"/>
      <c r="G438" s="194"/>
      <c r="H438" s="194"/>
      <c r="I438" s="194"/>
      <c r="J438" s="194"/>
      <c r="K438" s="194"/>
      <c r="L438" s="194"/>
      <c r="M438" s="194"/>
      <c r="N438" s="194"/>
      <c r="O438" s="194"/>
      <c r="P438" s="194"/>
      <c r="Q438" s="194"/>
      <c r="R438" s="194"/>
    </row>
    <row r="439" spans="1:18" s="114" customFormat="1" ht="14.25">
      <c r="A439" s="285" t="s">
        <v>297</v>
      </c>
      <c r="B439" s="180" t="s">
        <v>216</v>
      </c>
      <c r="C439" s="112">
        <v>0</v>
      </c>
      <c r="D439" s="112">
        <v>0</v>
      </c>
      <c r="E439" s="112">
        <v>0</v>
      </c>
      <c r="F439" s="112">
        <v>0</v>
      </c>
      <c r="G439" s="112">
        <v>0</v>
      </c>
      <c r="H439" s="112">
        <v>0</v>
      </c>
      <c r="I439" s="112">
        <v>0</v>
      </c>
      <c r="J439" s="112">
        <v>0</v>
      </c>
      <c r="K439" s="112">
        <v>0</v>
      </c>
      <c r="L439" s="112">
        <v>0</v>
      </c>
      <c r="M439" s="112">
        <v>0</v>
      </c>
      <c r="N439" s="112">
        <v>0</v>
      </c>
      <c r="O439" s="112">
        <v>0</v>
      </c>
      <c r="P439" s="112"/>
      <c r="Q439" s="112">
        <v>0</v>
      </c>
      <c r="R439" s="112">
        <v>0</v>
      </c>
    </row>
    <row r="440" spans="1:18" s="114" customFormat="1" ht="14.25">
      <c r="A440" s="111"/>
      <c r="B440" s="180" t="s">
        <v>217</v>
      </c>
      <c r="C440" s="112">
        <v>0</v>
      </c>
      <c r="D440" s="112">
        <v>0</v>
      </c>
      <c r="E440" s="112">
        <v>0</v>
      </c>
      <c r="F440" s="112">
        <v>0</v>
      </c>
      <c r="G440" s="112">
        <v>0</v>
      </c>
      <c r="H440" s="112">
        <v>0</v>
      </c>
      <c r="I440" s="112">
        <v>0</v>
      </c>
      <c r="J440" s="112">
        <v>0</v>
      </c>
      <c r="K440" s="112">
        <v>0</v>
      </c>
      <c r="L440" s="112">
        <v>0</v>
      </c>
      <c r="M440" s="112">
        <v>0</v>
      </c>
      <c r="N440" s="112">
        <v>0</v>
      </c>
      <c r="O440" s="112">
        <v>0</v>
      </c>
      <c r="P440" s="112"/>
      <c r="Q440" s="112">
        <v>0</v>
      </c>
      <c r="R440" s="112">
        <v>0</v>
      </c>
    </row>
    <row r="441" spans="1:18" s="114" customFormat="1" ht="14.25">
      <c r="A441" s="111"/>
      <c r="B441" s="180" t="s">
        <v>218</v>
      </c>
      <c r="C441" s="112">
        <v>0</v>
      </c>
      <c r="D441" s="112">
        <v>0</v>
      </c>
      <c r="E441" s="112">
        <v>0</v>
      </c>
      <c r="F441" s="112">
        <v>0</v>
      </c>
      <c r="G441" s="112">
        <v>0</v>
      </c>
      <c r="H441" s="112">
        <v>0</v>
      </c>
      <c r="I441" s="112">
        <v>0</v>
      </c>
      <c r="J441" s="112">
        <v>0</v>
      </c>
      <c r="K441" s="112">
        <v>0</v>
      </c>
      <c r="L441" s="112">
        <v>0</v>
      </c>
      <c r="M441" s="112">
        <v>0</v>
      </c>
      <c r="N441" s="112">
        <v>0</v>
      </c>
      <c r="O441" s="112">
        <v>0</v>
      </c>
      <c r="P441" s="112"/>
      <c r="Q441" s="112">
        <v>0</v>
      </c>
      <c r="R441" s="112">
        <v>0</v>
      </c>
    </row>
    <row r="442" spans="1:18" s="114" customFormat="1" ht="14.25">
      <c r="A442" s="111"/>
      <c r="B442" s="180" t="s">
        <v>219</v>
      </c>
      <c r="C442" s="112">
        <v>0</v>
      </c>
      <c r="D442" s="112">
        <v>0</v>
      </c>
      <c r="E442" s="112">
        <v>0</v>
      </c>
      <c r="F442" s="112">
        <v>0</v>
      </c>
      <c r="G442" s="112">
        <v>0</v>
      </c>
      <c r="H442" s="112">
        <v>0</v>
      </c>
      <c r="I442" s="112">
        <v>0</v>
      </c>
      <c r="J442" s="112">
        <v>0</v>
      </c>
      <c r="K442" s="112">
        <v>0</v>
      </c>
      <c r="L442" s="112">
        <v>0</v>
      </c>
      <c r="M442" s="112">
        <v>0</v>
      </c>
      <c r="N442" s="112">
        <v>0</v>
      </c>
      <c r="O442" s="112">
        <v>0</v>
      </c>
      <c r="P442" s="112"/>
      <c r="Q442" s="112">
        <v>0</v>
      </c>
      <c r="R442" s="112">
        <v>0</v>
      </c>
    </row>
    <row r="443" spans="1:18" s="114" customFormat="1" ht="14.25">
      <c r="A443" s="111"/>
      <c r="B443" s="180" t="s">
        <v>220</v>
      </c>
      <c r="C443" s="112">
        <v>0</v>
      </c>
      <c r="D443" s="112">
        <v>0</v>
      </c>
      <c r="E443" s="112">
        <v>0</v>
      </c>
      <c r="F443" s="112">
        <v>0</v>
      </c>
      <c r="G443" s="112">
        <v>0</v>
      </c>
      <c r="H443" s="112">
        <v>0</v>
      </c>
      <c r="I443" s="112">
        <v>0</v>
      </c>
      <c r="J443" s="112">
        <v>0</v>
      </c>
      <c r="K443" s="112">
        <v>0</v>
      </c>
      <c r="L443" s="112">
        <v>0</v>
      </c>
      <c r="M443" s="112">
        <v>0</v>
      </c>
      <c r="N443" s="112">
        <v>0</v>
      </c>
      <c r="O443" s="112">
        <v>0</v>
      </c>
      <c r="P443" s="112"/>
      <c r="Q443" s="112">
        <v>0</v>
      </c>
      <c r="R443" s="112">
        <v>0</v>
      </c>
    </row>
    <row r="444" spans="1:18" s="114" customFormat="1" ht="14.25">
      <c r="A444" s="111"/>
      <c r="B444" s="180" t="s">
        <v>221</v>
      </c>
      <c r="C444" s="112">
        <v>0</v>
      </c>
      <c r="D444" s="112">
        <v>0</v>
      </c>
      <c r="E444" s="112">
        <v>0</v>
      </c>
      <c r="F444" s="112">
        <v>0</v>
      </c>
      <c r="G444" s="112">
        <v>0</v>
      </c>
      <c r="H444" s="112">
        <v>0</v>
      </c>
      <c r="I444" s="112">
        <v>0</v>
      </c>
      <c r="J444" s="112">
        <v>0</v>
      </c>
      <c r="K444" s="112">
        <v>0</v>
      </c>
      <c r="L444" s="112">
        <v>0</v>
      </c>
      <c r="M444" s="112">
        <v>0</v>
      </c>
      <c r="N444" s="112">
        <v>0</v>
      </c>
      <c r="O444" s="112">
        <v>0</v>
      </c>
      <c r="P444" s="112"/>
      <c r="Q444" s="112">
        <v>0</v>
      </c>
      <c r="R444" s="112">
        <v>0</v>
      </c>
    </row>
    <row r="445" spans="1:18" s="114" customFormat="1" ht="14.25">
      <c r="A445" s="111"/>
      <c r="B445" s="180" t="s">
        <v>222</v>
      </c>
      <c r="C445" s="112">
        <v>0</v>
      </c>
      <c r="D445" s="112">
        <v>0</v>
      </c>
      <c r="E445" s="112">
        <v>0</v>
      </c>
      <c r="F445" s="112">
        <v>0</v>
      </c>
      <c r="G445" s="112">
        <v>0</v>
      </c>
      <c r="H445" s="112">
        <v>0</v>
      </c>
      <c r="I445" s="112">
        <v>0</v>
      </c>
      <c r="J445" s="112">
        <v>0</v>
      </c>
      <c r="K445" s="112">
        <v>0</v>
      </c>
      <c r="L445" s="112">
        <v>0</v>
      </c>
      <c r="M445" s="112">
        <v>0</v>
      </c>
      <c r="N445" s="112">
        <v>0</v>
      </c>
      <c r="O445" s="112">
        <v>0</v>
      </c>
      <c r="P445" s="112"/>
      <c r="Q445" s="112">
        <v>0</v>
      </c>
      <c r="R445" s="112">
        <v>0</v>
      </c>
    </row>
    <row r="446" spans="1:18" s="114" customFormat="1" ht="14.25">
      <c r="A446" s="111"/>
      <c r="B446" s="180" t="s">
        <v>223</v>
      </c>
      <c r="C446" s="112">
        <v>0</v>
      </c>
      <c r="D446" s="112">
        <v>0</v>
      </c>
      <c r="E446" s="112">
        <v>0</v>
      </c>
      <c r="F446" s="112">
        <v>0</v>
      </c>
      <c r="G446" s="112">
        <v>0</v>
      </c>
      <c r="H446" s="112">
        <v>0</v>
      </c>
      <c r="I446" s="112">
        <v>0</v>
      </c>
      <c r="J446" s="112">
        <v>0</v>
      </c>
      <c r="K446" s="112">
        <v>0</v>
      </c>
      <c r="L446" s="112">
        <v>0</v>
      </c>
      <c r="M446" s="112">
        <v>0</v>
      </c>
      <c r="N446" s="112">
        <v>0</v>
      </c>
      <c r="O446" s="112">
        <v>0</v>
      </c>
      <c r="P446" s="112"/>
      <c r="Q446" s="112">
        <v>0</v>
      </c>
      <c r="R446" s="112">
        <v>0</v>
      </c>
    </row>
    <row r="447" spans="1:18" s="114" customFormat="1" ht="14.25">
      <c r="A447" s="111"/>
      <c r="B447" s="180" t="s">
        <v>224</v>
      </c>
      <c r="C447" s="112">
        <v>0</v>
      </c>
      <c r="D447" s="112">
        <v>0</v>
      </c>
      <c r="E447" s="112">
        <v>0</v>
      </c>
      <c r="F447" s="112">
        <v>0</v>
      </c>
      <c r="G447" s="112">
        <v>0</v>
      </c>
      <c r="H447" s="112">
        <v>0</v>
      </c>
      <c r="I447" s="112">
        <v>0</v>
      </c>
      <c r="J447" s="112">
        <v>0</v>
      </c>
      <c r="K447" s="112">
        <v>0</v>
      </c>
      <c r="L447" s="112">
        <v>0</v>
      </c>
      <c r="M447" s="112">
        <v>0</v>
      </c>
      <c r="N447" s="112">
        <v>0</v>
      </c>
      <c r="O447" s="112">
        <v>0</v>
      </c>
      <c r="P447" s="112"/>
      <c r="Q447" s="112">
        <v>0</v>
      </c>
      <c r="R447" s="112">
        <v>0</v>
      </c>
    </row>
    <row r="448" spans="1:18" s="114" customFormat="1" ht="14.25">
      <c r="A448" s="111"/>
      <c r="B448" s="180" t="s">
        <v>225</v>
      </c>
      <c r="C448" s="112">
        <v>0</v>
      </c>
      <c r="D448" s="112">
        <v>0</v>
      </c>
      <c r="E448" s="112">
        <v>0</v>
      </c>
      <c r="F448" s="112">
        <v>0</v>
      </c>
      <c r="G448" s="112">
        <v>0</v>
      </c>
      <c r="H448" s="112">
        <v>0</v>
      </c>
      <c r="I448" s="112">
        <v>0</v>
      </c>
      <c r="J448" s="112">
        <v>0</v>
      </c>
      <c r="K448" s="112">
        <v>0</v>
      </c>
      <c r="L448" s="112">
        <v>0</v>
      </c>
      <c r="M448" s="112">
        <v>0</v>
      </c>
      <c r="N448" s="112">
        <v>0</v>
      </c>
      <c r="O448" s="112">
        <v>0</v>
      </c>
      <c r="P448" s="112"/>
      <c r="Q448" s="112">
        <v>0</v>
      </c>
      <c r="R448" s="112">
        <v>0</v>
      </c>
    </row>
    <row r="449" spans="1:18" s="114" customFormat="1" ht="14.25">
      <c r="A449" s="111"/>
      <c r="B449" s="180" t="s">
        <v>226</v>
      </c>
      <c r="C449" s="112">
        <v>0</v>
      </c>
      <c r="D449" s="112">
        <v>0</v>
      </c>
      <c r="E449" s="112">
        <v>0</v>
      </c>
      <c r="F449" s="112">
        <v>0</v>
      </c>
      <c r="G449" s="112">
        <v>0</v>
      </c>
      <c r="H449" s="112">
        <v>0</v>
      </c>
      <c r="I449" s="112">
        <v>0</v>
      </c>
      <c r="J449" s="112">
        <v>0</v>
      </c>
      <c r="K449" s="112">
        <v>0</v>
      </c>
      <c r="L449" s="112">
        <v>0</v>
      </c>
      <c r="M449" s="112">
        <v>0</v>
      </c>
      <c r="N449" s="112">
        <v>0</v>
      </c>
      <c r="O449" s="112">
        <v>0</v>
      </c>
      <c r="P449" s="112"/>
      <c r="Q449" s="112">
        <v>0</v>
      </c>
      <c r="R449" s="112">
        <v>0</v>
      </c>
    </row>
    <row r="450" spans="1:18" s="114" customFormat="1" ht="14.25">
      <c r="A450" s="111"/>
      <c r="B450" s="180" t="s">
        <v>227</v>
      </c>
      <c r="C450" s="112">
        <v>0</v>
      </c>
      <c r="D450" s="112">
        <v>0</v>
      </c>
      <c r="E450" s="112">
        <v>0</v>
      </c>
      <c r="F450" s="112">
        <v>0</v>
      </c>
      <c r="G450" s="112">
        <v>0</v>
      </c>
      <c r="H450" s="112">
        <v>0</v>
      </c>
      <c r="I450" s="112">
        <v>0</v>
      </c>
      <c r="J450" s="112">
        <v>0</v>
      </c>
      <c r="K450" s="112">
        <v>0</v>
      </c>
      <c r="L450" s="112">
        <v>0</v>
      </c>
      <c r="M450" s="112">
        <v>0</v>
      </c>
      <c r="N450" s="112">
        <v>0</v>
      </c>
      <c r="O450" s="112">
        <v>0</v>
      </c>
      <c r="P450" s="112"/>
      <c r="Q450" s="112">
        <v>0</v>
      </c>
      <c r="R450" s="112">
        <v>0</v>
      </c>
    </row>
    <row r="451" spans="1:18" s="114" customFormat="1" ht="14.25">
      <c r="A451" s="111"/>
      <c r="B451" s="180" t="s">
        <v>228</v>
      </c>
      <c r="C451" s="112">
        <v>0</v>
      </c>
      <c r="D451" s="112">
        <v>0</v>
      </c>
      <c r="E451" s="112">
        <v>0</v>
      </c>
      <c r="F451" s="112">
        <v>0</v>
      </c>
      <c r="G451" s="112">
        <v>0</v>
      </c>
      <c r="H451" s="112">
        <v>0</v>
      </c>
      <c r="I451" s="112">
        <v>0</v>
      </c>
      <c r="J451" s="112">
        <v>0</v>
      </c>
      <c r="K451" s="112">
        <v>0</v>
      </c>
      <c r="L451" s="112">
        <v>0</v>
      </c>
      <c r="M451" s="112">
        <v>0</v>
      </c>
      <c r="N451" s="112">
        <v>0</v>
      </c>
      <c r="O451" s="112">
        <v>0</v>
      </c>
      <c r="P451" s="112"/>
      <c r="Q451" s="112">
        <v>0</v>
      </c>
      <c r="R451" s="112">
        <v>0</v>
      </c>
    </row>
    <row r="452" spans="1:18" s="114" customFormat="1" ht="14.25">
      <c r="A452" s="111"/>
      <c r="B452" s="180" t="s">
        <v>229</v>
      </c>
      <c r="C452" s="112">
        <v>0</v>
      </c>
      <c r="D452" s="112">
        <v>0</v>
      </c>
      <c r="E452" s="112">
        <v>0</v>
      </c>
      <c r="F452" s="112">
        <v>0</v>
      </c>
      <c r="G452" s="112">
        <v>0</v>
      </c>
      <c r="H452" s="112">
        <v>0</v>
      </c>
      <c r="I452" s="112">
        <v>0</v>
      </c>
      <c r="J452" s="112">
        <v>0</v>
      </c>
      <c r="K452" s="112">
        <v>0</v>
      </c>
      <c r="L452" s="112">
        <v>0</v>
      </c>
      <c r="M452" s="112">
        <v>0</v>
      </c>
      <c r="N452" s="112">
        <v>0</v>
      </c>
      <c r="O452" s="112">
        <v>0</v>
      </c>
      <c r="P452" s="112"/>
      <c r="Q452" s="112">
        <v>0</v>
      </c>
      <c r="R452" s="112">
        <v>0</v>
      </c>
    </row>
    <row r="453" spans="1:18" s="114" customFormat="1" ht="14.25">
      <c r="A453" s="111"/>
      <c r="B453" s="180" t="s">
        <v>230</v>
      </c>
      <c r="C453" s="112">
        <v>0</v>
      </c>
      <c r="D453" s="112">
        <v>0</v>
      </c>
      <c r="E453" s="112">
        <v>0</v>
      </c>
      <c r="F453" s="112">
        <v>0</v>
      </c>
      <c r="G453" s="112">
        <v>0</v>
      </c>
      <c r="H453" s="112">
        <v>0</v>
      </c>
      <c r="I453" s="112">
        <v>0</v>
      </c>
      <c r="J453" s="112">
        <v>0</v>
      </c>
      <c r="K453" s="112">
        <v>0</v>
      </c>
      <c r="L453" s="112">
        <v>0</v>
      </c>
      <c r="M453" s="112">
        <v>0</v>
      </c>
      <c r="N453" s="112">
        <v>0</v>
      </c>
      <c r="O453" s="112">
        <v>0</v>
      </c>
      <c r="P453" s="112"/>
      <c r="Q453" s="112">
        <v>0</v>
      </c>
      <c r="R453" s="112">
        <v>0</v>
      </c>
    </row>
    <row r="454" spans="1:18" s="114" customFormat="1" ht="14.25">
      <c r="A454" s="111"/>
      <c r="B454" s="180" t="s">
        <v>292</v>
      </c>
      <c r="C454" s="112">
        <v>0</v>
      </c>
      <c r="D454" s="112">
        <v>0</v>
      </c>
      <c r="E454" s="112">
        <v>0</v>
      </c>
      <c r="F454" s="112">
        <v>0</v>
      </c>
      <c r="G454" s="112">
        <v>0</v>
      </c>
      <c r="H454" s="112">
        <v>0</v>
      </c>
      <c r="I454" s="112">
        <v>0</v>
      </c>
      <c r="J454" s="112">
        <v>0</v>
      </c>
      <c r="K454" s="112">
        <v>0</v>
      </c>
      <c r="L454" s="112">
        <v>0</v>
      </c>
      <c r="M454" s="112">
        <v>0</v>
      </c>
      <c r="N454" s="112">
        <v>0</v>
      </c>
      <c r="O454" s="112">
        <v>0</v>
      </c>
      <c r="P454" s="112"/>
      <c r="Q454" s="112">
        <v>0</v>
      </c>
      <c r="R454" s="112">
        <v>0</v>
      </c>
    </row>
    <row r="455" spans="1:18" s="114" customFormat="1" ht="14.25">
      <c r="A455" s="111"/>
      <c r="B455" s="180" t="s">
        <v>231</v>
      </c>
      <c r="C455" s="112">
        <v>0</v>
      </c>
      <c r="D455" s="112">
        <v>0</v>
      </c>
      <c r="E455" s="112">
        <v>0</v>
      </c>
      <c r="F455" s="112">
        <v>0</v>
      </c>
      <c r="G455" s="112">
        <v>0</v>
      </c>
      <c r="H455" s="112">
        <v>0</v>
      </c>
      <c r="I455" s="112">
        <v>0</v>
      </c>
      <c r="J455" s="112">
        <v>0</v>
      </c>
      <c r="K455" s="112">
        <v>0</v>
      </c>
      <c r="L455" s="112">
        <v>0</v>
      </c>
      <c r="M455" s="112">
        <v>0</v>
      </c>
      <c r="N455" s="112">
        <v>0</v>
      </c>
      <c r="O455" s="112">
        <v>0</v>
      </c>
      <c r="P455" s="112"/>
      <c r="Q455" s="112">
        <v>0</v>
      </c>
      <c r="R455" s="112">
        <v>0</v>
      </c>
    </row>
    <row r="456" spans="1:18" s="114" customFormat="1" ht="14.25">
      <c r="A456" s="111"/>
      <c r="B456" s="180" t="s">
        <v>232</v>
      </c>
      <c r="C456" s="112">
        <v>0</v>
      </c>
      <c r="D456" s="112">
        <v>0</v>
      </c>
      <c r="E456" s="112">
        <v>0</v>
      </c>
      <c r="F456" s="112">
        <v>0</v>
      </c>
      <c r="G456" s="112">
        <v>0</v>
      </c>
      <c r="H456" s="112">
        <v>0</v>
      </c>
      <c r="I456" s="112">
        <v>0</v>
      </c>
      <c r="J456" s="112">
        <v>0</v>
      </c>
      <c r="K456" s="112">
        <v>0</v>
      </c>
      <c r="L456" s="112">
        <v>0</v>
      </c>
      <c r="M456" s="112">
        <v>0</v>
      </c>
      <c r="N456" s="112">
        <v>0</v>
      </c>
      <c r="O456" s="112">
        <v>0</v>
      </c>
      <c r="P456" s="112"/>
      <c r="Q456" s="112">
        <v>0</v>
      </c>
      <c r="R456" s="112">
        <v>0</v>
      </c>
    </row>
    <row r="457" spans="1:18" s="114" customFormat="1" ht="14.25">
      <c r="A457" s="111"/>
      <c r="B457" s="180" t="s">
        <v>233</v>
      </c>
      <c r="C457" s="112">
        <v>0</v>
      </c>
      <c r="D457" s="112">
        <v>0</v>
      </c>
      <c r="E457" s="112">
        <v>0</v>
      </c>
      <c r="F457" s="112">
        <v>0</v>
      </c>
      <c r="G457" s="112">
        <v>0</v>
      </c>
      <c r="H457" s="112">
        <v>0</v>
      </c>
      <c r="I457" s="112">
        <v>0</v>
      </c>
      <c r="J457" s="112">
        <v>0</v>
      </c>
      <c r="K457" s="112">
        <v>0</v>
      </c>
      <c r="L457" s="112">
        <v>0</v>
      </c>
      <c r="M457" s="112">
        <v>0</v>
      </c>
      <c r="N457" s="112">
        <v>0</v>
      </c>
      <c r="O457" s="112">
        <v>0</v>
      </c>
      <c r="P457" s="112"/>
      <c r="Q457" s="112">
        <v>0</v>
      </c>
      <c r="R457" s="112">
        <v>0</v>
      </c>
    </row>
    <row r="458" spans="1:18" s="114" customFormat="1" ht="14.25">
      <c r="A458" s="111"/>
      <c r="B458" s="180" t="s">
        <v>234</v>
      </c>
      <c r="C458" s="112">
        <v>0</v>
      </c>
      <c r="D458" s="112">
        <v>0</v>
      </c>
      <c r="E458" s="112">
        <v>0</v>
      </c>
      <c r="F458" s="112">
        <v>0</v>
      </c>
      <c r="G458" s="112">
        <v>0</v>
      </c>
      <c r="H458" s="112">
        <v>0</v>
      </c>
      <c r="I458" s="112">
        <v>0</v>
      </c>
      <c r="J458" s="112">
        <v>0</v>
      </c>
      <c r="K458" s="112">
        <v>0</v>
      </c>
      <c r="L458" s="112">
        <v>0</v>
      </c>
      <c r="M458" s="112">
        <v>0</v>
      </c>
      <c r="N458" s="112">
        <v>0</v>
      </c>
      <c r="O458" s="112">
        <v>0</v>
      </c>
      <c r="P458" s="112"/>
      <c r="Q458" s="112">
        <v>0</v>
      </c>
      <c r="R458" s="112">
        <v>0</v>
      </c>
    </row>
    <row r="459" spans="1:18" s="114" customFormat="1" ht="14.25">
      <c r="A459" s="111"/>
      <c r="B459" s="180" t="s">
        <v>235</v>
      </c>
      <c r="C459" s="112">
        <v>0</v>
      </c>
      <c r="D459" s="112">
        <v>0</v>
      </c>
      <c r="E459" s="112">
        <v>0</v>
      </c>
      <c r="F459" s="112">
        <v>0</v>
      </c>
      <c r="G459" s="112">
        <v>0</v>
      </c>
      <c r="H459" s="112">
        <v>0</v>
      </c>
      <c r="I459" s="112">
        <v>0</v>
      </c>
      <c r="J459" s="112">
        <v>0</v>
      </c>
      <c r="K459" s="112">
        <v>0</v>
      </c>
      <c r="L459" s="112">
        <v>0</v>
      </c>
      <c r="M459" s="112">
        <v>0</v>
      </c>
      <c r="N459" s="112">
        <v>0</v>
      </c>
      <c r="O459" s="112">
        <v>0</v>
      </c>
      <c r="P459" s="112"/>
      <c r="Q459" s="112">
        <v>0</v>
      </c>
      <c r="R459" s="112">
        <v>0</v>
      </c>
    </row>
    <row r="460" spans="1:18" s="114" customFormat="1" ht="14.25">
      <c r="A460" s="111"/>
      <c r="B460" s="169" t="s">
        <v>236</v>
      </c>
      <c r="C460" s="112">
        <v>0</v>
      </c>
      <c r="D460" s="112">
        <v>0</v>
      </c>
      <c r="E460" s="112">
        <v>0</v>
      </c>
      <c r="F460" s="112">
        <v>84</v>
      </c>
      <c r="G460" s="112">
        <v>44</v>
      </c>
      <c r="H460" s="112">
        <v>0</v>
      </c>
      <c r="I460" s="112">
        <v>0</v>
      </c>
      <c r="J460" s="112">
        <v>0</v>
      </c>
      <c r="K460" s="112">
        <v>0</v>
      </c>
      <c r="L460" s="112">
        <v>0</v>
      </c>
      <c r="M460" s="112">
        <v>0</v>
      </c>
      <c r="N460" s="112">
        <v>0</v>
      </c>
      <c r="O460" s="112">
        <v>128</v>
      </c>
      <c r="P460" s="112"/>
      <c r="Q460" s="112">
        <v>0</v>
      </c>
      <c r="R460" s="112">
        <v>0</v>
      </c>
    </row>
    <row r="461" spans="1:18" s="114" customFormat="1" ht="14.25">
      <c r="A461" s="111"/>
      <c r="B461" s="169" t="s">
        <v>237</v>
      </c>
      <c r="C461" s="112">
        <v>0</v>
      </c>
      <c r="D461" s="112">
        <v>0</v>
      </c>
      <c r="E461" s="112">
        <v>0</v>
      </c>
      <c r="F461" s="112">
        <v>0</v>
      </c>
      <c r="G461" s="112">
        <v>0</v>
      </c>
      <c r="H461" s="112">
        <v>0</v>
      </c>
      <c r="I461" s="112">
        <v>0</v>
      </c>
      <c r="J461" s="112">
        <v>0</v>
      </c>
      <c r="K461" s="112">
        <v>0</v>
      </c>
      <c r="L461" s="112">
        <v>0</v>
      </c>
      <c r="M461" s="112">
        <v>0</v>
      </c>
      <c r="N461" s="112">
        <v>0</v>
      </c>
      <c r="O461" s="112">
        <v>0</v>
      </c>
      <c r="P461" s="112"/>
      <c r="Q461" s="112">
        <v>0</v>
      </c>
      <c r="R461" s="112">
        <v>0</v>
      </c>
    </row>
    <row r="462" spans="1:18" s="114" customFormat="1" ht="14.25">
      <c r="A462" s="111"/>
      <c r="B462" s="169" t="s">
        <v>295</v>
      </c>
      <c r="C462" s="112">
        <v>0</v>
      </c>
      <c r="D462" s="112">
        <v>0</v>
      </c>
      <c r="E462" s="112">
        <v>0</v>
      </c>
      <c r="F462" s="112">
        <v>0</v>
      </c>
      <c r="G462" s="112">
        <v>0</v>
      </c>
      <c r="H462" s="112">
        <v>0</v>
      </c>
      <c r="I462" s="112">
        <v>0</v>
      </c>
      <c r="J462" s="112">
        <v>0</v>
      </c>
      <c r="K462" s="112">
        <v>0</v>
      </c>
      <c r="L462" s="112">
        <v>0</v>
      </c>
      <c r="M462" s="112">
        <v>0</v>
      </c>
      <c r="N462" s="112">
        <v>0</v>
      </c>
      <c r="O462" s="112">
        <v>0</v>
      </c>
      <c r="P462" s="112"/>
      <c r="Q462" s="112">
        <v>0</v>
      </c>
      <c r="R462" s="112">
        <v>0</v>
      </c>
    </row>
    <row r="463" spans="1:18" s="114" customFormat="1" ht="14.25">
      <c r="A463" s="111"/>
      <c r="B463" s="169" t="s">
        <v>238</v>
      </c>
      <c r="C463" s="112">
        <v>0</v>
      </c>
      <c r="D463" s="112">
        <v>0</v>
      </c>
      <c r="E463" s="112">
        <v>0</v>
      </c>
      <c r="F463" s="112">
        <v>0</v>
      </c>
      <c r="G463" s="112">
        <v>0</v>
      </c>
      <c r="H463" s="112">
        <v>0</v>
      </c>
      <c r="I463" s="112">
        <v>0</v>
      </c>
      <c r="J463" s="112">
        <v>0</v>
      </c>
      <c r="K463" s="112">
        <v>0</v>
      </c>
      <c r="L463" s="112">
        <v>0</v>
      </c>
      <c r="M463" s="112">
        <v>0</v>
      </c>
      <c r="N463" s="112">
        <v>0</v>
      </c>
      <c r="O463" s="112">
        <v>0</v>
      </c>
      <c r="P463" s="112"/>
      <c r="Q463" s="112">
        <v>0</v>
      </c>
      <c r="R463" s="112">
        <v>0</v>
      </c>
    </row>
    <row r="464" spans="1:18" s="114" customFormat="1" ht="14.25">
      <c r="A464" s="111"/>
      <c r="B464" s="169"/>
      <c r="C464" s="112"/>
      <c r="D464" s="112"/>
      <c r="E464" s="112"/>
      <c r="F464" s="112"/>
      <c r="G464" s="112"/>
      <c r="H464" s="112"/>
      <c r="I464" s="112"/>
      <c r="J464" s="112"/>
      <c r="K464" s="112"/>
      <c r="L464" s="112"/>
      <c r="M464" s="112"/>
      <c r="N464" s="112"/>
      <c r="O464" s="112"/>
      <c r="P464" s="112"/>
      <c r="Q464" s="112"/>
      <c r="R464" s="112"/>
    </row>
    <row r="465" spans="1:18" s="114" customFormat="1">
      <c r="A465" s="111"/>
      <c r="B465" s="111" t="s">
        <v>104</v>
      </c>
      <c r="C465" s="111">
        <v>0</v>
      </c>
      <c r="D465" s="111">
        <v>0</v>
      </c>
      <c r="E465" s="111">
        <v>0</v>
      </c>
      <c r="F465" s="111">
        <v>84</v>
      </c>
      <c r="G465" s="111">
        <v>44</v>
      </c>
      <c r="H465" s="111">
        <v>0</v>
      </c>
      <c r="I465" s="111">
        <v>0</v>
      </c>
      <c r="J465" s="111">
        <v>0</v>
      </c>
      <c r="K465" s="111">
        <v>0</v>
      </c>
      <c r="L465" s="111">
        <v>0</v>
      </c>
      <c r="M465" s="111">
        <v>0</v>
      </c>
      <c r="N465" s="111">
        <v>0</v>
      </c>
      <c r="O465" s="111">
        <v>128</v>
      </c>
      <c r="P465" s="111"/>
      <c r="Q465" s="111">
        <v>0</v>
      </c>
      <c r="R465" s="111">
        <v>0</v>
      </c>
    </row>
    <row r="467" spans="1:18" s="114" customFormat="1" ht="14.25">
      <c r="A467" s="285" t="s">
        <v>311</v>
      </c>
      <c r="B467" s="180" t="s">
        <v>216</v>
      </c>
      <c r="C467" s="112">
        <v>0</v>
      </c>
      <c r="D467" s="112">
        <v>0</v>
      </c>
      <c r="E467" s="112">
        <v>0</v>
      </c>
      <c r="F467" s="112">
        <v>0</v>
      </c>
      <c r="G467" s="112">
        <v>0</v>
      </c>
      <c r="H467" s="112">
        <v>0</v>
      </c>
      <c r="I467" s="112">
        <v>0</v>
      </c>
      <c r="J467" s="112">
        <v>0</v>
      </c>
      <c r="K467" s="112">
        <v>0</v>
      </c>
      <c r="L467" s="112">
        <v>0</v>
      </c>
      <c r="M467" s="112">
        <v>0</v>
      </c>
      <c r="N467" s="112">
        <v>0</v>
      </c>
      <c r="O467" s="112">
        <v>0</v>
      </c>
      <c r="P467" s="112"/>
      <c r="Q467" s="112">
        <v>0</v>
      </c>
      <c r="R467" s="112">
        <v>0</v>
      </c>
    </row>
    <row r="468" spans="1:18" s="114" customFormat="1" ht="14.25">
      <c r="A468" s="111"/>
      <c r="B468" s="180" t="s">
        <v>217</v>
      </c>
      <c r="C468" s="112">
        <v>0</v>
      </c>
      <c r="D468" s="112">
        <v>0</v>
      </c>
      <c r="E468" s="112">
        <v>0</v>
      </c>
      <c r="F468" s="112">
        <v>0</v>
      </c>
      <c r="G468" s="112">
        <v>0</v>
      </c>
      <c r="H468" s="112">
        <v>0</v>
      </c>
      <c r="I468" s="112">
        <v>0</v>
      </c>
      <c r="J468" s="112">
        <v>0</v>
      </c>
      <c r="K468" s="112">
        <v>0</v>
      </c>
      <c r="L468" s="112">
        <v>0</v>
      </c>
      <c r="M468" s="112">
        <v>0</v>
      </c>
      <c r="N468" s="112">
        <v>0</v>
      </c>
      <c r="O468" s="112">
        <v>0</v>
      </c>
      <c r="P468" s="112"/>
      <c r="Q468" s="112">
        <v>0</v>
      </c>
      <c r="R468" s="112">
        <v>0</v>
      </c>
    </row>
    <row r="469" spans="1:18" s="114" customFormat="1" ht="14.25">
      <c r="A469" s="111"/>
      <c r="B469" s="180" t="s">
        <v>218</v>
      </c>
      <c r="C469" s="112">
        <v>0</v>
      </c>
      <c r="D469" s="112">
        <v>0</v>
      </c>
      <c r="E469" s="112">
        <v>0</v>
      </c>
      <c r="F469" s="112">
        <v>0</v>
      </c>
      <c r="G469" s="112">
        <v>0</v>
      </c>
      <c r="H469" s="112">
        <v>0</v>
      </c>
      <c r="I469" s="112">
        <v>0</v>
      </c>
      <c r="J469" s="112">
        <v>0</v>
      </c>
      <c r="K469" s="112">
        <v>0</v>
      </c>
      <c r="L469" s="112">
        <v>0</v>
      </c>
      <c r="M469" s="112">
        <v>0</v>
      </c>
      <c r="N469" s="112">
        <v>0</v>
      </c>
      <c r="O469" s="112">
        <v>0</v>
      </c>
      <c r="P469" s="112"/>
      <c r="Q469" s="112">
        <v>0</v>
      </c>
      <c r="R469" s="112">
        <v>0</v>
      </c>
    </row>
    <row r="470" spans="1:18" s="114" customFormat="1" ht="14.25">
      <c r="A470" s="111"/>
      <c r="B470" s="180" t="s">
        <v>219</v>
      </c>
      <c r="C470" s="112">
        <v>0</v>
      </c>
      <c r="D470" s="112">
        <v>0</v>
      </c>
      <c r="E470" s="112">
        <v>0</v>
      </c>
      <c r="F470" s="112">
        <v>0</v>
      </c>
      <c r="G470" s="112">
        <v>0</v>
      </c>
      <c r="H470" s="112">
        <v>0</v>
      </c>
      <c r="I470" s="112">
        <v>0</v>
      </c>
      <c r="J470" s="112">
        <v>0</v>
      </c>
      <c r="K470" s="112">
        <v>0</v>
      </c>
      <c r="L470" s="112">
        <v>0</v>
      </c>
      <c r="M470" s="112">
        <v>0</v>
      </c>
      <c r="N470" s="112">
        <v>0</v>
      </c>
      <c r="O470" s="112">
        <v>0</v>
      </c>
      <c r="P470" s="112"/>
      <c r="Q470" s="112">
        <v>0</v>
      </c>
      <c r="R470" s="112">
        <v>0</v>
      </c>
    </row>
    <row r="471" spans="1:18" s="114" customFormat="1" ht="14.25">
      <c r="A471" s="111"/>
      <c r="B471" s="180" t="s">
        <v>220</v>
      </c>
      <c r="C471" s="112">
        <v>0</v>
      </c>
      <c r="D471" s="112">
        <v>0</v>
      </c>
      <c r="E471" s="112">
        <v>0</v>
      </c>
      <c r="F471" s="112">
        <v>0</v>
      </c>
      <c r="G471" s="112">
        <v>0</v>
      </c>
      <c r="H471" s="112">
        <v>0</v>
      </c>
      <c r="I471" s="112">
        <v>0</v>
      </c>
      <c r="J471" s="112">
        <v>0</v>
      </c>
      <c r="K471" s="112">
        <v>0</v>
      </c>
      <c r="L471" s="112">
        <v>0</v>
      </c>
      <c r="M471" s="112">
        <v>0</v>
      </c>
      <c r="N471" s="112">
        <v>0</v>
      </c>
      <c r="O471" s="112">
        <v>0</v>
      </c>
      <c r="P471" s="112"/>
      <c r="Q471" s="112">
        <v>0</v>
      </c>
      <c r="R471" s="112">
        <v>0</v>
      </c>
    </row>
    <row r="472" spans="1:18" s="114" customFormat="1" ht="14.25">
      <c r="A472" s="111"/>
      <c r="B472" s="180" t="s">
        <v>221</v>
      </c>
      <c r="C472" s="112">
        <v>0</v>
      </c>
      <c r="D472" s="112">
        <v>0</v>
      </c>
      <c r="E472" s="112">
        <v>0</v>
      </c>
      <c r="F472" s="112">
        <v>0</v>
      </c>
      <c r="G472" s="112">
        <v>0</v>
      </c>
      <c r="H472" s="112">
        <v>0</v>
      </c>
      <c r="I472" s="112">
        <v>0</v>
      </c>
      <c r="J472" s="112">
        <v>0</v>
      </c>
      <c r="K472" s="112">
        <v>0</v>
      </c>
      <c r="L472" s="112">
        <v>0</v>
      </c>
      <c r="M472" s="112">
        <v>0</v>
      </c>
      <c r="N472" s="112">
        <v>0</v>
      </c>
      <c r="O472" s="112">
        <v>0</v>
      </c>
      <c r="P472" s="112"/>
      <c r="Q472" s="112">
        <v>0</v>
      </c>
      <c r="R472" s="112">
        <v>0</v>
      </c>
    </row>
    <row r="473" spans="1:18" s="114" customFormat="1" ht="14.25">
      <c r="A473" s="111"/>
      <c r="B473" s="180" t="s">
        <v>222</v>
      </c>
      <c r="C473" s="112">
        <v>0</v>
      </c>
      <c r="D473" s="112">
        <v>0</v>
      </c>
      <c r="E473" s="112">
        <v>0</v>
      </c>
      <c r="F473" s="112">
        <v>0</v>
      </c>
      <c r="G473" s="112">
        <v>0</v>
      </c>
      <c r="H473" s="112">
        <v>0</v>
      </c>
      <c r="I473" s="112">
        <v>0</v>
      </c>
      <c r="J473" s="112">
        <v>0</v>
      </c>
      <c r="K473" s="112">
        <v>0</v>
      </c>
      <c r="L473" s="112">
        <v>0</v>
      </c>
      <c r="M473" s="112">
        <v>0</v>
      </c>
      <c r="N473" s="112">
        <v>0</v>
      </c>
      <c r="O473" s="112">
        <v>0</v>
      </c>
      <c r="P473" s="112"/>
      <c r="Q473" s="112">
        <v>0</v>
      </c>
      <c r="R473" s="112">
        <v>0</v>
      </c>
    </row>
    <row r="474" spans="1:18" s="114" customFormat="1" ht="14.25">
      <c r="A474" s="111"/>
      <c r="B474" s="180" t="s">
        <v>223</v>
      </c>
      <c r="C474" s="112">
        <v>0</v>
      </c>
      <c r="D474" s="112">
        <v>0</v>
      </c>
      <c r="E474" s="112">
        <v>0</v>
      </c>
      <c r="F474" s="112">
        <v>52</v>
      </c>
      <c r="G474" s="112">
        <v>16</v>
      </c>
      <c r="H474" s="112">
        <v>0</v>
      </c>
      <c r="I474" s="112">
        <v>0</v>
      </c>
      <c r="J474" s="112">
        <v>0</v>
      </c>
      <c r="K474" s="112">
        <v>0</v>
      </c>
      <c r="L474" s="112">
        <v>0</v>
      </c>
      <c r="M474" s="112">
        <v>0</v>
      </c>
      <c r="N474" s="112">
        <v>0</v>
      </c>
      <c r="O474" s="112">
        <v>68</v>
      </c>
      <c r="P474" s="112"/>
      <c r="Q474" s="112">
        <v>0</v>
      </c>
      <c r="R474" s="112">
        <v>0</v>
      </c>
    </row>
    <row r="475" spans="1:18" s="114" customFormat="1" ht="14.25">
      <c r="A475" s="111"/>
      <c r="B475" s="180" t="s">
        <v>224</v>
      </c>
      <c r="C475" s="112">
        <v>0</v>
      </c>
      <c r="D475" s="112">
        <v>0</v>
      </c>
      <c r="E475" s="112">
        <v>0</v>
      </c>
      <c r="F475" s="112">
        <v>0</v>
      </c>
      <c r="G475" s="112">
        <v>0</v>
      </c>
      <c r="H475" s="112">
        <v>0</v>
      </c>
      <c r="I475" s="112">
        <v>0</v>
      </c>
      <c r="J475" s="112">
        <v>0</v>
      </c>
      <c r="K475" s="112">
        <v>0</v>
      </c>
      <c r="L475" s="112">
        <v>0</v>
      </c>
      <c r="M475" s="112">
        <v>0</v>
      </c>
      <c r="N475" s="112">
        <v>0</v>
      </c>
      <c r="O475" s="112">
        <v>0</v>
      </c>
      <c r="P475" s="112"/>
      <c r="Q475" s="112">
        <v>0</v>
      </c>
      <c r="R475" s="112">
        <v>0</v>
      </c>
    </row>
    <row r="476" spans="1:18" s="114" customFormat="1" ht="14.25">
      <c r="A476" s="111"/>
      <c r="B476" s="180" t="s">
        <v>225</v>
      </c>
      <c r="C476" s="112">
        <v>0</v>
      </c>
      <c r="D476" s="112">
        <v>0</v>
      </c>
      <c r="E476" s="112">
        <v>0</v>
      </c>
      <c r="F476" s="112">
        <v>0</v>
      </c>
      <c r="G476" s="112">
        <v>0</v>
      </c>
      <c r="H476" s="112">
        <v>0</v>
      </c>
      <c r="I476" s="112">
        <v>0</v>
      </c>
      <c r="J476" s="112">
        <v>0</v>
      </c>
      <c r="K476" s="112">
        <v>0</v>
      </c>
      <c r="L476" s="112">
        <v>0</v>
      </c>
      <c r="M476" s="112">
        <v>0</v>
      </c>
      <c r="N476" s="112">
        <v>0</v>
      </c>
      <c r="O476" s="112">
        <v>0</v>
      </c>
      <c r="P476" s="112"/>
      <c r="Q476" s="112">
        <v>0</v>
      </c>
      <c r="R476" s="112">
        <v>0</v>
      </c>
    </row>
    <row r="477" spans="1:18" s="114" customFormat="1" ht="14.25">
      <c r="A477" s="111"/>
      <c r="B477" s="180" t="s">
        <v>226</v>
      </c>
      <c r="C477" s="112">
        <v>0</v>
      </c>
      <c r="D477" s="112">
        <v>0</v>
      </c>
      <c r="E477" s="112">
        <v>0</v>
      </c>
      <c r="F477" s="112">
        <v>0</v>
      </c>
      <c r="G477" s="112">
        <v>0</v>
      </c>
      <c r="H477" s="112">
        <v>0</v>
      </c>
      <c r="I477" s="112">
        <v>0</v>
      </c>
      <c r="J477" s="112">
        <v>0</v>
      </c>
      <c r="K477" s="112">
        <v>0</v>
      </c>
      <c r="L477" s="112">
        <v>0</v>
      </c>
      <c r="M477" s="112">
        <v>0</v>
      </c>
      <c r="N477" s="112">
        <v>0</v>
      </c>
      <c r="O477" s="112">
        <v>0</v>
      </c>
      <c r="P477" s="112"/>
      <c r="Q477" s="112">
        <v>0</v>
      </c>
      <c r="R477" s="112">
        <v>0</v>
      </c>
    </row>
    <row r="478" spans="1:18" s="114" customFormat="1" ht="14.25">
      <c r="A478" s="111"/>
      <c r="B478" s="180" t="s">
        <v>227</v>
      </c>
      <c r="C478" s="112">
        <v>0</v>
      </c>
      <c r="D478" s="112">
        <v>0</v>
      </c>
      <c r="E478" s="112">
        <v>0</v>
      </c>
      <c r="F478" s="112">
        <v>0</v>
      </c>
      <c r="G478" s="112">
        <v>0</v>
      </c>
      <c r="H478" s="112">
        <v>0</v>
      </c>
      <c r="I478" s="112">
        <v>0</v>
      </c>
      <c r="J478" s="112">
        <v>0</v>
      </c>
      <c r="K478" s="112">
        <v>0</v>
      </c>
      <c r="L478" s="112">
        <v>0</v>
      </c>
      <c r="M478" s="112">
        <v>0</v>
      </c>
      <c r="N478" s="112">
        <v>0</v>
      </c>
      <c r="O478" s="112">
        <v>0</v>
      </c>
      <c r="P478" s="112"/>
      <c r="Q478" s="112">
        <v>0</v>
      </c>
      <c r="R478" s="112">
        <v>0</v>
      </c>
    </row>
    <row r="479" spans="1:18" s="114" customFormat="1" ht="14.25">
      <c r="A479" s="111"/>
      <c r="B479" s="180" t="s">
        <v>228</v>
      </c>
      <c r="C479" s="112">
        <v>0</v>
      </c>
      <c r="D479" s="112">
        <v>0</v>
      </c>
      <c r="E479" s="112">
        <v>0</v>
      </c>
      <c r="F479" s="112">
        <v>0</v>
      </c>
      <c r="G479" s="112">
        <v>0</v>
      </c>
      <c r="H479" s="112">
        <v>0</v>
      </c>
      <c r="I479" s="112">
        <v>0</v>
      </c>
      <c r="J479" s="112">
        <v>0</v>
      </c>
      <c r="K479" s="112">
        <v>0</v>
      </c>
      <c r="L479" s="112">
        <v>0</v>
      </c>
      <c r="M479" s="112">
        <v>0</v>
      </c>
      <c r="N479" s="112">
        <v>0</v>
      </c>
      <c r="O479" s="112">
        <v>0</v>
      </c>
      <c r="P479" s="112"/>
      <c r="Q479" s="112">
        <v>0</v>
      </c>
      <c r="R479" s="112">
        <v>0</v>
      </c>
    </row>
    <row r="480" spans="1:18" s="114" customFormat="1" ht="14.25">
      <c r="A480" s="111"/>
      <c r="B480" s="180" t="s">
        <v>229</v>
      </c>
      <c r="C480" s="112">
        <v>0</v>
      </c>
      <c r="D480" s="112">
        <v>0</v>
      </c>
      <c r="E480" s="112">
        <v>0</v>
      </c>
      <c r="F480" s="112">
        <v>0</v>
      </c>
      <c r="G480" s="112">
        <v>0</v>
      </c>
      <c r="H480" s="112">
        <v>0</v>
      </c>
      <c r="I480" s="112">
        <v>0</v>
      </c>
      <c r="J480" s="112">
        <v>0</v>
      </c>
      <c r="K480" s="112">
        <v>0</v>
      </c>
      <c r="L480" s="112">
        <v>0</v>
      </c>
      <c r="M480" s="112">
        <v>0</v>
      </c>
      <c r="N480" s="112">
        <v>0</v>
      </c>
      <c r="O480" s="112">
        <v>0</v>
      </c>
      <c r="P480" s="112"/>
      <c r="Q480" s="112">
        <v>0</v>
      </c>
      <c r="R480" s="112">
        <v>0</v>
      </c>
    </row>
    <row r="481" spans="1:18" s="114" customFormat="1" ht="14.25">
      <c r="A481" s="111"/>
      <c r="B481" s="180" t="s">
        <v>230</v>
      </c>
      <c r="C481" s="112">
        <v>0</v>
      </c>
      <c r="D481" s="112">
        <v>0</v>
      </c>
      <c r="E481" s="112">
        <v>0</v>
      </c>
      <c r="F481" s="112">
        <v>0</v>
      </c>
      <c r="G481" s="112">
        <v>0</v>
      </c>
      <c r="H481" s="112">
        <v>0</v>
      </c>
      <c r="I481" s="112">
        <v>0</v>
      </c>
      <c r="J481" s="112">
        <v>0</v>
      </c>
      <c r="K481" s="112">
        <v>0</v>
      </c>
      <c r="L481" s="112">
        <v>0</v>
      </c>
      <c r="M481" s="112">
        <v>0</v>
      </c>
      <c r="N481" s="112">
        <v>0</v>
      </c>
      <c r="O481" s="112">
        <v>0</v>
      </c>
      <c r="P481" s="112"/>
      <c r="Q481" s="112">
        <v>0</v>
      </c>
      <c r="R481" s="112">
        <v>0</v>
      </c>
    </row>
    <row r="482" spans="1:18" s="114" customFormat="1" ht="14.25">
      <c r="A482" s="111"/>
      <c r="B482" s="180" t="s">
        <v>292</v>
      </c>
      <c r="C482" s="112">
        <v>0</v>
      </c>
      <c r="D482" s="112">
        <v>0</v>
      </c>
      <c r="E482" s="112">
        <v>0</v>
      </c>
      <c r="F482" s="112">
        <v>0</v>
      </c>
      <c r="G482" s="112">
        <v>0</v>
      </c>
      <c r="H482" s="112">
        <v>0</v>
      </c>
      <c r="I482" s="112">
        <v>0</v>
      </c>
      <c r="J482" s="112">
        <v>0</v>
      </c>
      <c r="K482" s="112">
        <v>0</v>
      </c>
      <c r="L482" s="112">
        <v>0</v>
      </c>
      <c r="M482" s="112">
        <v>0</v>
      </c>
      <c r="N482" s="112">
        <v>0</v>
      </c>
      <c r="O482" s="112">
        <v>0</v>
      </c>
      <c r="P482" s="112"/>
      <c r="Q482" s="112">
        <v>0</v>
      </c>
      <c r="R482" s="112">
        <v>0</v>
      </c>
    </row>
    <row r="483" spans="1:18" s="114" customFormat="1" ht="14.25">
      <c r="A483" s="111"/>
      <c r="B483" s="180" t="s">
        <v>231</v>
      </c>
      <c r="C483" s="112">
        <v>0</v>
      </c>
      <c r="D483" s="112">
        <v>0</v>
      </c>
      <c r="E483" s="112">
        <v>0</v>
      </c>
      <c r="F483" s="112">
        <v>0</v>
      </c>
      <c r="G483" s="112">
        <v>0</v>
      </c>
      <c r="H483" s="112">
        <v>0</v>
      </c>
      <c r="I483" s="112">
        <v>0</v>
      </c>
      <c r="J483" s="112">
        <v>0</v>
      </c>
      <c r="K483" s="112">
        <v>0</v>
      </c>
      <c r="L483" s="112">
        <v>0</v>
      </c>
      <c r="M483" s="112">
        <v>0</v>
      </c>
      <c r="N483" s="112">
        <v>0</v>
      </c>
      <c r="O483" s="112">
        <v>0</v>
      </c>
      <c r="P483" s="112"/>
      <c r="Q483" s="112">
        <v>0</v>
      </c>
      <c r="R483" s="112">
        <v>0</v>
      </c>
    </row>
    <row r="484" spans="1:18" s="114" customFormat="1" ht="14.25">
      <c r="A484" s="111"/>
      <c r="B484" s="180" t="s">
        <v>232</v>
      </c>
      <c r="C484" s="112">
        <v>0</v>
      </c>
      <c r="D484" s="112">
        <v>0</v>
      </c>
      <c r="E484" s="112">
        <v>63</v>
      </c>
      <c r="F484" s="112">
        <v>0</v>
      </c>
      <c r="G484" s="112">
        <v>0</v>
      </c>
      <c r="H484" s="112">
        <v>0</v>
      </c>
      <c r="I484" s="112">
        <v>0</v>
      </c>
      <c r="J484" s="112">
        <v>0</v>
      </c>
      <c r="K484" s="112">
        <v>6</v>
      </c>
      <c r="L484" s="112">
        <v>0</v>
      </c>
      <c r="M484" s="112">
        <v>0</v>
      </c>
      <c r="N484" s="112">
        <v>0</v>
      </c>
      <c r="O484" s="112">
        <v>69</v>
      </c>
      <c r="P484" s="112"/>
      <c r="Q484" s="112">
        <v>0</v>
      </c>
      <c r="R484" s="112">
        <v>0</v>
      </c>
    </row>
    <row r="485" spans="1:18" s="114" customFormat="1" ht="14.25">
      <c r="A485" s="111"/>
      <c r="B485" s="180" t="s">
        <v>233</v>
      </c>
      <c r="C485" s="112">
        <v>0</v>
      </c>
      <c r="D485" s="112">
        <v>0</v>
      </c>
      <c r="E485" s="112">
        <v>118</v>
      </c>
      <c r="F485" s="112">
        <v>0</v>
      </c>
      <c r="G485" s="112">
        <v>0</v>
      </c>
      <c r="H485" s="112">
        <v>0</v>
      </c>
      <c r="I485" s="112">
        <v>0</v>
      </c>
      <c r="J485" s="112">
        <v>0</v>
      </c>
      <c r="K485" s="112">
        <v>15</v>
      </c>
      <c r="L485" s="112">
        <v>0</v>
      </c>
      <c r="M485" s="112">
        <v>0</v>
      </c>
      <c r="N485" s="112">
        <v>0</v>
      </c>
      <c r="O485" s="112">
        <v>133</v>
      </c>
      <c r="P485" s="112"/>
      <c r="Q485" s="112">
        <v>0</v>
      </c>
      <c r="R485" s="112">
        <v>0</v>
      </c>
    </row>
    <row r="486" spans="1:18" s="114" customFormat="1" ht="14.25">
      <c r="A486" s="111"/>
      <c r="B486" s="180" t="s">
        <v>234</v>
      </c>
      <c r="C486" s="112">
        <v>0</v>
      </c>
      <c r="D486" s="112">
        <v>0</v>
      </c>
      <c r="E486" s="112">
        <v>0</v>
      </c>
      <c r="F486" s="112">
        <v>0</v>
      </c>
      <c r="G486" s="112">
        <v>0</v>
      </c>
      <c r="H486" s="112">
        <v>0</v>
      </c>
      <c r="I486" s="112">
        <v>0</v>
      </c>
      <c r="J486" s="112">
        <v>0</v>
      </c>
      <c r="K486" s="112">
        <v>0</v>
      </c>
      <c r="L486" s="112">
        <v>0</v>
      </c>
      <c r="M486" s="112">
        <v>0</v>
      </c>
      <c r="N486" s="112">
        <v>0</v>
      </c>
      <c r="O486" s="112">
        <v>0</v>
      </c>
      <c r="P486" s="112"/>
      <c r="Q486" s="112">
        <v>0</v>
      </c>
      <c r="R486" s="112">
        <v>0</v>
      </c>
    </row>
    <row r="487" spans="1:18" s="114" customFormat="1" ht="14.25">
      <c r="A487" s="111"/>
      <c r="B487" s="180" t="s">
        <v>235</v>
      </c>
      <c r="C487" s="112">
        <v>0</v>
      </c>
      <c r="D487" s="112">
        <v>0</v>
      </c>
      <c r="E487" s="112">
        <v>0</v>
      </c>
      <c r="F487" s="112">
        <v>0</v>
      </c>
      <c r="G487" s="112">
        <v>0</v>
      </c>
      <c r="H487" s="112">
        <v>0</v>
      </c>
      <c r="I487" s="112">
        <v>0</v>
      </c>
      <c r="J487" s="112">
        <v>0</v>
      </c>
      <c r="K487" s="112">
        <v>0</v>
      </c>
      <c r="L487" s="112">
        <v>0</v>
      </c>
      <c r="M487" s="112">
        <v>0</v>
      </c>
      <c r="N487" s="112">
        <v>0</v>
      </c>
      <c r="O487" s="112">
        <v>0</v>
      </c>
      <c r="P487" s="112"/>
      <c r="Q487" s="112">
        <v>0</v>
      </c>
      <c r="R487" s="112">
        <v>0</v>
      </c>
    </row>
    <row r="488" spans="1:18" s="114" customFormat="1" ht="14.25">
      <c r="A488" s="111"/>
      <c r="B488" s="169" t="s">
        <v>236</v>
      </c>
      <c r="C488" s="112">
        <v>0</v>
      </c>
      <c r="D488" s="112">
        <v>0</v>
      </c>
      <c r="E488" s="112">
        <v>128</v>
      </c>
      <c r="F488" s="112">
        <v>0</v>
      </c>
      <c r="G488" s="112">
        <v>0</v>
      </c>
      <c r="H488" s="112">
        <v>0</v>
      </c>
      <c r="I488" s="112">
        <v>0</v>
      </c>
      <c r="J488" s="112">
        <v>0</v>
      </c>
      <c r="K488" s="112">
        <v>0</v>
      </c>
      <c r="L488" s="112">
        <v>0</v>
      </c>
      <c r="M488" s="112">
        <v>0</v>
      </c>
      <c r="N488" s="112">
        <v>0</v>
      </c>
      <c r="O488" s="112">
        <v>128</v>
      </c>
      <c r="P488" s="112"/>
      <c r="Q488" s="112">
        <v>0</v>
      </c>
      <c r="R488" s="112">
        <v>0</v>
      </c>
    </row>
    <row r="489" spans="1:18" s="114" customFormat="1" ht="14.25">
      <c r="A489" s="111"/>
      <c r="B489" s="169" t="s">
        <v>237</v>
      </c>
      <c r="C489" s="112">
        <v>0</v>
      </c>
      <c r="D489" s="112">
        <v>0</v>
      </c>
      <c r="E489" s="112">
        <v>0</v>
      </c>
      <c r="F489" s="112">
        <v>0</v>
      </c>
      <c r="G489" s="112">
        <v>0</v>
      </c>
      <c r="H489" s="112">
        <v>0</v>
      </c>
      <c r="I489" s="112">
        <v>0</v>
      </c>
      <c r="J489" s="112">
        <v>0</v>
      </c>
      <c r="K489" s="112">
        <v>0</v>
      </c>
      <c r="L489" s="112">
        <v>0</v>
      </c>
      <c r="M489" s="112">
        <v>0</v>
      </c>
      <c r="N489" s="112">
        <v>0</v>
      </c>
      <c r="O489" s="112">
        <v>0</v>
      </c>
      <c r="P489" s="112"/>
      <c r="Q489" s="112">
        <v>0</v>
      </c>
      <c r="R489" s="112">
        <v>0</v>
      </c>
    </row>
    <row r="490" spans="1:18" s="114" customFormat="1" ht="14.25">
      <c r="A490" s="111"/>
      <c r="B490" s="169" t="s">
        <v>295</v>
      </c>
      <c r="C490" s="112">
        <v>0</v>
      </c>
      <c r="D490" s="112">
        <v>0</v>
      </c>
      <c r="E490" s="112">
        <v>0</v>
      </c>
      <c r="F490" s="112">
        <v>0</v>
      </c>
      <c r="G490" s="112">
        <v>0</v>
      </c>
      <c r="H490" s="112">
        <v>0</v>
      </c>
      <c r="I490" s="112">
        <v>0</v>
      </c>
      <c r="J490" s="112">
        <v>0</v>
      </c>
      <c r="K490" s="112">
        <v>0</v>
      </c>
      <c r="L490" s="112">
        <v>0</v>
      </c>
      <c r="M490" s="112">
        <v>0</v>
      </c>
      <c r="N490" s="112">
        <v>0</v>
      </c>
      <c r="O490" s="112">
        <v>0</v>
      </c>
      <c r="P490" s="112"/>
      <c r="Q490" s="112">
        <v>0</v>
      </c>
      <c r="R490" s="112">
        <v>0</v>
      </c>
    </row>
    <row r="491" spans="1:18" s="114" customFormat="1" ht="14.25">
      <c r="A491" s="111"/>
      <c r="B491" s="169" t="s">
        <v>238</v>
      </c>
      <c r="C491" s="112">
        <v>0</v>
      </c>
      <c r="D491" s="112">
        <v>0</v>
      </c>
      <c r="E491" s="112">
        <v>0</v>
      </c>
      <c r="F491" s="112">
        <v>0</v>
      </c>
      <c r="G491" s="112">
        <v>0</v>
      </c>
      <c r="H491" s="112">
        <v>0</v>
      </c>
      <c r="I491" s="112">
        <v>0</v>
      </c>
      <c r="J491" s="112">
        <v>0</v>
      </c>
      <c r="K491" s="112">
        <v>0</v>
      </c>
      <c r="L491" s="112">
        <v>0</v>
      </c>
      <c r="M491" s="112">
        <v>0</v>
      </c>
      <c r="N491" s="112">
        <v>0</v>
      </c>
      <c r="O491" s="112">
        <v>0</v>
      </c>
      <c r="P491" s="112"/>
      <c r="Q491" s="112">
        <v>0</v>
      </c>
      <c r="R491" s="112">
        <v>0</v>
      </c>
    </row>
    <row r="492" spans="1:18" s="114" customFormat="1" ht="14.25">
      <c r="A492" s="111"/>
      <c r="B492" s="169"/>
      <c r="C492" s="112"/>
      <c r="D492" s="112"/>
      <c r="E492" s="112"/>
      <c r="F492" s="112"/>
      <c r="G492" s="112"/>
      <c r="H492" s="112"/>
      <c r="I492" s="112"/>
      <c r="J492" s="112"/>
      <c r="K492" s="112"/>
      <c r="L492" s="112"/>
      <c r="M492" s="112"/>
      <c r="N492" s="112"/>
      <c r="O492" s="112"/>
      <c r="P492" s="112"/>
      <c r="Q492" s="112"/>
      <c r="R492" s="112"/>
    </row>
    <row r="493" spans="1:18" s="114" customFormat="1">
      <c r="A493" s="111"/>
      <c r="B493" s="111" t="s">
        <v>104</v>
      </c>
      <c r="C493" s="111">
        <v>0</v>
      </c>
      <c r="D493" s="111">
        <v>0</v>
      </c>
      <c r="E493" s="111">
        <v>309</v>
      </c>
      <c r="F493" s="111">
        <v>52</v>
      </c>
      <c r="G493" s="111">
        <v>16</v>
      </c>
      <c r="H493" s="111">
        <v>0</v>
      </c>
      <c r="I493" s="111">
        <v>0</v>
      </c>
      <c r="J493" s="111">
        <v>0</v>
      </c>
      <c r="K493" s="111">
        <v>21</v>
      </c>
      <c r="L493" s="111">
        <v>0</v>
      </c>
      <c r="M493" s="111">
        <v>0</v>
      </c>
      <c r="N493" s="111">
        <v>0</v>
      </c>
      <c r="O493" s="111">
        <v>398</v>
      </c>
      <c r="P493" s="111"/>
      <c r="Q493" s="111">
        <v>0</v>
      </c>
      <c r="R493" s="111">
        <v>0</v>
      </c>
    </row>
    <row r="494" spans="1:18" s="114" customFormat="1">
      <c r="A494" s="201"/>
      <c r="B494" s="201"/>
      <c r="C494" s="112"/>
      <c r="D494" s="112"/>
      <c r="E494" s="112"/>
      <c r="F494" s="112"/>
      <c r="G494" s="112"/>
      <c r="H494" s="112"/>
      <c r="I494" s="112"/>
      <c r="J494" s="112"/>
      <c r="K494" s="112"/>
      <c r="L494" s="112"/>
      <c r="M494" s="112"/>
      <c r="N494" s="112"/>
      <c r="O494" s="112"/>
      <c r="P494" s="112"/>
      <c r="Q494" s="112"/>
      <c r="R494" s="112"/>
    </row>
    <row r="495" spans="1:18" s="114" customFormat="1" ht="14.25">
      <c r="A495" s="285" t="s">
        <v>312</v>
      </c>
      <c r="B495" s="180" t="s">
        <v>216</v>
      </c>
      <c r="C495" s="112">
        <v>0</v>
      </c>
      <c r="D495" s="112">
        <v>0</v>
      </c>
      <c r="E495" s="112">
        <v>0</v>
      </c>
      <c r="F495" s="112">
        <v>0</v>
      </c>
      <c r="G495" s="112">
        <v>0</v>
      </c>
      <c r="H495" s="112">
        <v>0</v>
      </c>
      <c r="I495" s="112">
        <v>0</v>
      </c>
      <c r="J495" s="112">
        <v>0</v>
      </c>
      <c r="K495" s="112">
        <v>0</v>
      </c>
      <c r="L495" s="112">
        <v>0</v>
      </c>
      <c r="M495" s="112">
        <v>0</v>
      </c>
      <c r="N495" s="112">
        <v>0</v>
      </c>
      <c r="O495" s="112">
        <v>0</v>
      </c>
      <c r="P495" s="112"/>
      <c r="Q495" s="112">
        <v>0</v>
      </c>
      <c r="R495" s="112">
        <v>0</v>
      </c>
    </row>
    <row r="496" spans="1:18" s="114" customFormat="1" ht="14.25">
      <c r="A496" s="111"/>
      <c r="B496" s="180" t="s">
        <v>217</v>
      </c>
      <c r="C496" s="112">
        <v>0</v>
      </c>
      <c r="D496" s="112">
        <v>0</v>
      </c>
      <c r="E496" s="112">
        <v>0</v>
      </c>
      <c r="F496" s="112">
        <v>0</v>
      </c>
      <c r="G496" s="112">
        <v>0</v>
      </c>
      <c r="H496" s="112">
        <v>0</v>
      </c>
      <c r="I496" s="112">
        <v>0</v>
      </c>
      <c r="J496" s="112">
        <v>0</v>
      </c>
      <c r="K496" s="112">
        <v>0</v>
      </c>
      <c r="L496" s="112">
        <v>0</v>
      </c>
      <c r="M496" s="112">
        <v>0</v>
      </c>
      <c r="N496" s="112">
        <v>0</v>
      </c>
      <c r="O496" s="112">
        <v>0</v>
      </c>
      <c r="P496" s="112"/>
      <c r="Q496" s="112">
        <v>0</v>
      </c>
      <c r="R496" s="112">
        <v>0</v>
      </c>
    </row>
    <row r="497" spans="1:18" s="114" customFormat="1" ht="14.25">
      <c r="A497" s="111"/>
      <c r="B497" s="180" t="s">
        <v>218</v>
      </c>
      <c r="C497" s="112">
        <v>0</v>
      </c>
      <c r="D497" s="112">
        <v>0</v>
      </c>
      <c r="E497" s="112">
        <v>0</v>
      </c>
      <c r="F497" s="112">
        <v>0</v>
      </c>
      <c r="G497" s="112">
        <v>0</v>
      </c>
      <c r="H497" s="112">
        <v>0</v>
      </c>
      <c r="I497" s="112">
        <v>0</v>
      </c>
      <c r="J497" s="112">
        <v>0</v>
      </c>
      <c r="K497" s="112">
        <v>0</v>
      </c>
      <c r="L497" s="112">
        <v>0</v>
      </c>
      <c r="M497" s="112">
        <v>0</v>
      </c>
      <c r="N497" s="112">
        <v>0</v>
      </c>
      <c r="O497" s="112">
        <v>0</v>
      </c>
      <c r="P497" s="112"/>
      <c r="Q497" s="112">
        <v>0</v>
      </c>
      <c r="R497" s="112">
        <v>0</v>
      </c>
    </row>
    <row r="498" spans="1:18" s="114" customFormat="1" ht="14.25">
      <c r="A498" s="111"/>
      <c r="B498" s="180" t="s">
        <v>219</v>
      </c>
      <c r="C498" s="112">
        <v>0</v>
      </c>
      <c r="D498" s="112">
        <v>0</v>
      </c>
      <c r="E498" s="112">
        <v>0</v>
      </c>
      <c r="F498" s="112">
        <v>0</v>
      </c>
      <c r="G498" s="112">
        <v>0</v>
      </c>
      <c r="H498" s="112">
        <v>0</v>
      </c>
      <c r="I498" s="112">
        <v>0</v>
      </c>
      <c r="J498" s="112">
        <v>0</v>
      </c>
      <c r="K498" s="112">
        <v>0</v>
      </c>
      <c r="L498" s="112">
        <v>0</v>
      </c>
      <c r="M498" s="112">
        <v>0</v>
      </c>
      <c r="N498" s="112">
        <v>0</v>
      </c>
      <c r="O498" s="112">
        <v>0</v>
      </c>
      <c r="P498" s="112"/>
      <c r="Q498" s="112">
        <v>0</v>
      </c>
      <c r="R498" s="112">
        <v>0</v>
      </c>
    </row>
    <row r="499" spans="1:18" s="114" customFormat="1" ht="14.25">
      <c r="A499" s="111"/>
      <c r="B499" s="180" t="s">
        <v>220</v>
      </c>
      <c r="C499" s="112">
        <v>0</v>
      </c>
      <c r="D499" s="112">
        <v>0</v>
      </c>
      <c r="E499" s="112">
        <v>0</v>
      </c>
      <c r="F499" s="112">
        <v>0</v>
      </c>
      <c r="G499" s="112">
        <v>0</v>
      </c>
      <c r="H499" s="112">
        <v>0</v>
      </c>
      <c r="I499" s="112">
        <v>0</v>
      </c>
      <c r="J499" s="112">
        <v>0</v>
      </c>
      <c r="K499" s="112">
        <v>0</v>
      </c>
      <c r="L499" s="112">
        <v>0</v>
      </c>
      <c r="M499" s="112">
        <v>0</v>
      </c>
      <c r="N499" s="112">
        <v>0</v>
      </c>
      <c r="O499" s="112">
        <v>0</v>
      </c>
      <c r="P499" s="112"/>
      <c r="Q499" s="112">
        <v>0</v>
      </c>
      <c r="R499" s="112">
        <v>0</v>
      </c>
    </row>
    <row r="500" spans="1:18" s="114" customFormat="1" ht="14.25">
      <c r="A500" s="111"/>
      <c r="B500" s="180" t="s">
        <v>221</v>
      </c>
      <c r="C500" s="112">
        <v>0</v>
      </c>
      <c r="D500" s="112">
        <v>0</v>
      </c>
      <c r="E500" s="112">
        <v>0</v>
      </c>
      <c r="F500" s="112">
        <v>0</v>
      </c>
      <c r="G500" s="112">
        <v>0</v>
      </c>
      <c r="H500" s="112">
        <v>0</v>
      </c>
      <c r="I500" s="112">
        <v>0</v>
      </c>
      <c r="J500" s="112">
        <v>0</v>
      </c>
      <c r="K500" s="112">
        <v>0</v>
      </c>
      <c r="L500" s="112">
        <v>0</v>
      </c>
      <c r="M500" s="112">
        <v>0</v>
      </c>
      <c r="N500" s="112">
        <v>0</v>
      </c>
      <c r="O500" s="112">
        <v>0</v>
      </c>
      <c r="P500" s="112"/>
      <c r="Q500" s="112">
        <v>0</v>
      </c>
      <c r="R500" s="112">
        <v>0</v>
      </c>
    </row>
    <row r="501" spans="1:18" s="114" customFormat="1" ht="14.25">
      <c r="A501" s="111"/>
      <c r="B501" s="180" t="s">
        <v>222</v>
      </c>
      <c r="C501" s="112">
        <v>0</v>
      </c>
      <c r="D501" s="112">
        <v>0</v>
      </c>
      <c r="E501" s="112">
        <v>0</v>
      </c>
      <c r="F501" s="112">
        <v>0</v>
      </c>
      <c r="G501" s="112">
        <v>0</v>
      </c>
      <c r="H501" s="112">
        <v>0</v>
      </c>
      <c r="I501" s="112">
        <v>0</v>
      </c>
      <c r="J501" s="112">
        <v>0</v>
      </c>
      <c r="K501" s="112">
        <v>0</v>
      </c>
      <c r="L501" s="112">
        <v>0</v>
      </c>
      <c r="M501" s="112">
        <v>0</v>
      </c>
      <c r="N501" s="112">
        <v>0</v>
      </c>
      <c r="O501" s="112">
        <v>0</v>
      </c>
      <c r="P501" s="112"/>
      <c r="Q501" s="112">
        <v>0</v>
      </c>
      <c r="R501" s="112">
        <v>0</v>
      </c>
    </row>
    <row r="502" spans="1:18" s="114" customFormat="1" ht="14.25">
      <c r="A502" s="111"/>
      <c r="B502" s="180" t="s">
        <v>223</v>
      </c>
      <c r="C502" s="112">
        <v>0</v>
      </c>
      <c r="D502" s="112">
        <v>0</v>
      </c>
      <c r="E502" s="112">
        <v>0</v>
      </c>
      <c r="F502" s="112">
        <v>0</v>
      </c>
      <c r="G502" s="112">
        <v>0</v>
      </c>
      <c r="H502" s="112">
        <v>0</v>
      </c>
      <c r="I502" s="112">
        <v>0</v>
      </c>
      <c r="J502" s="112">
        <v>0</v>
      </c>
      <c r="K502" s="112">
        <v>0</v>
      </c>
      <c r="L502" s="112">
        <v>0</v>
      </c>
      <c r="M502" s="112">
        <v>0</v>
      </c>
      <c r="N502" s="112">
        <v>0</v>
      </c>
      <c r="O502" s="112">
        <v>0</v>
      </c>
      <c r="P502" s="112"/>
      <c r="Q502" s="112">
        <v>0</v>
      </c>
      <c r="R502" s="112">
        <v>0</v>
      </c>
    </row>
    <row r="503" spans="1:18" s="114" customFormat="1" ht="14.25">
      <c r="A503" s="111"/>
      <c r="B503" s="180" t="s">
        <v>224</v>
      </c>
      <c r="C503" s="112">
        <v>0</v>
      </c>
      <c r="D503" s="112">
        <v>0</v>
      </c>
      <c r="E503" s="112">
        <v>0</v>
      </c>
      <c r="F503" s="112">
        <v>0</v>
      </c>
      <c r="G503" s="112">
        <v>0</v>
      </c>
      <c r="H503" s="112">
        <v>0</v>
      </c>
      <c r="I503" s="112">
        <v>0</v>
      </c>
      <c r="J503" s="112">
        <v>0</v>
      </c>
      <c r="K503" s="112">
        <v>0</v>
      </c>
      <c r="L503" s="112">
        <v>0</v>
      </c>
      <c r="M503" s="112">
        <v>0</v>
      </c>
      <c r="N503" s="112">
        <v>0</v>
      </c>
      <c r="O503" s="112">
        <v>0</v>
      </c>
      <c r="P503" s="112"/>
      <c r="Q503" s="112">
        <v>0</v>
      </c>
      <c r="R503" s="112">
        <v>0</v>
      </c>
    </row>
    <row r="504" spans="1:18" s="114" customFormat="1" ht="14.25">
      <c r="A504" s="111"/>
      <c r="B504" s="180" t="s">
        <v>225</v>
      </c>
      <c r="C504" s="112">
        <v>0</v>
      </c>
      <c r="D504" s="112">
        <v>0</v>
      </c>
      <c r="E504" s="112">
        <v>0</v>
      </c>
      <c r="F504" s="112">
        <v>0</v>
      </c>
      <c r="G504" s="112">
        <v>0</v>
      </c>
      <c r="H504" s="112">
        <v>0</v>
      </c>
      <c r="I504" s="112">
        <v>0</v>
      </c>
      <c r="J504" s="112">
        <v>0</v>
      </c>
      <c r="K504" s="112">
        <v>0</v>
      </c>
      <c r="L504" s="112">
        <v>0</v>
      </c>
      <c r="M504" s="112">
        <v>0</v>
      </c>
      <c r="N504" s="112">
        <v>0</v>
      </c>
      <c r="O504" s="112">
        <v>0</v>
      </c>
      <c r="P504" s="112"/>
      <c r="Q504" s="112">
        <v>0</v>
      </c>
      <c r="R504" s="112">
        <v>0</v>
      </c>
    </row>
    <row r="505" spans="1:18" s="114" customFormat="1" ht="14.25">
      <c r="A505" s="111"/>
      <c r="B505" s="180" t="s">
        <v>226</v>
      </c>
      <c r="C505" s="112">
        <v>0</v>
      </c>
      <c r="D505" s="112">
        <v>0</v>
      </c>
      <c r="E505" s="112">
        <v>0</v>
      </c>
      <c r="F505" s="112">
        <v>0</v>
      </c>
      <c r="G505" s="112">
        <v>0</v>
      </c>
      <c r="H505" s="112">
        <v>0</v>
      </c>
      <c r="I505" s="112">
        <v>0</v>
      </c>
      <c r="J505" s="112">
        <v>0</v>
      </c>
      <c r="K505" s="112">
        <v>0</v>
      </c>
      <c r="L505" s="112">
        <v>0</v>
      </c>
      <c r="M505" s="112">
        <v>0</v>
      </c>
      <c r="N505" s="112">
        <v>0</v>
      </c>
      <c r="O505" s="112">
        <v>0</v>
      </c>
      <c r="P505" s="112"/>
      <c r="Q505" s="112">
        <v>0</v>
      </c>
      <c r="R505" s="112">
        <v>0</v>
      </c>
    </row>
    <row r="506" spans="1:18" s="114" customFormat="1" ht="14.25">
      <c r="A506" s="111"/>
      <c r="B506" s="180" t="s">
        <v>227</v>
      </c>
      <c r="C506" s="112">
        <v>0</v>
      </c>
      <c r="D506" s="112">
        <v>0</v>
      </c>
      <c r="E506" s="112">
        <v>0</v>
      </c>
      <c r="F506" s="112">
        <v>0</v>
      </c>
      <c r="G506" s="112">
        <v>0</v>
      </c>
      <c r="H506" s="112">
        <v>0</v>
      </c>
      <c r="I506" s="112">
        <v>0</v>
      </c>
      <c r="J506" s="112">
        <v>0</v>
      </c>
      <c r="K506" s="112">
        <v>0</v>
      </c>
      <c r="L506" s="112">
        <v>0</v>
      </c>
      <c r="M506" s="112">
        <v>0</v>
      </c>
      <c r="N506" s="112">
        <v>0</v>
      </c>
      <c r="O506" s="112">
        <v>0</v>
      </c>
      <c r="P506" s="112"/>
      <c r="Q506" s="112">
        <v>0</v>
      </c>
      <c r="R506" s="112">
        <v>0</v>
      </c>
    </row>
    <row r="507" spans="1:18" s="114" customFormat="1" ht="14.25">
      <c r="A507" s="111"/>
      <c r="B507" s="180" t="s">
        <v>228</v>
      </c>
      <c r="C507" s="112">
        <v>0</v>
      </c>
      <c r="D507" s="112">
        <v>0</v>
      </c>
      <c r="E507" s="112">
        <v>0</v>
      </c>
      <c r="F507" s="112">
        <v>0</v>
      </c>
      <c r="G507" s="112">
        <v>0</v>
      </c>
      <c r="H507" s="112">
        <v>0</v>
      </c>
      <c r="I507" s="112">
        <v>0</v>
      </c>
      <c r="J507" s="112">
        <v>0</v>
      </c>
      <c r="K507" s="112">
        <v>0</v>
      </c>
      <c r="L507" s="112">
        <v>0</v>
      </c>
      <c r="M507" s="112">
        <v>0</v>
      </c>
      <c r="N507" s="112">
        <v>0</v>
      </c>
      <c r="O507" s="112">
        <v>0</v>
      </c>
      <c r="P507" s="112"/>
      <c r="Q507" s="112">
        <v>0</v>
      </c>
      <c r="R507" s="112">
        <v>0</v>
      </c>
    </row>
    <row r="508" spans="1:18" s="114" customFormat="1" ht="14.25">
      <c r="A508" s="111"/>
      <c r="B508" s="180" t="s">
        <v>229</v>
      </c>
      <c r="C508" s="112">
        <v>0</v>
      </c>
      <c r="D508" s="112">
        <v>0</v>
      </c>
      <c r="E508" s="112">
        <v>0</v>
      </c>
      <c r="F508" s="112">
        <v>0</v>
      </c>
      <c r="G508" s="112">
        <v>0</v>
      </c>
      <c r="H508" s="112">
        <v>0</v>
      </c>
      <c r="I508" s="112">
        <v>0</v>
      </c>
      <c r="J508" s="112">
        <v>0</v>
      </c>
      <c r="K508" s="112">
        <v>0</v>
      </c>
      <c r="L508" s="112">
        <v>0</v>
      </c>
      <c r="M508" s="112">
        <v>0</v>
      </c>
      <c r="N508" s="112">
        <v>0</v>
      </c>
      <c r="O508" s="112">
        <v>0</v>
      </c>
      <c r="P508" s="112"/>
      <c r="Q508" s="112">
        <v>0</v>
      </c>
      <c r="R508" s="112">
        <v>0</v>
      </c>
    </row>
    <row r="509" spans="1:18" s="114" customFormat="1" ht="14.25">
      <c r="A509" s="111"/>
      <c r="B509" s="180" t="s">
        <v>230</v>
      </c>
      <c r="C509" s="112">
        <v>0</v>
      </c>
      <c r="D509" s="112">
        <v>0</v>
      </c>
      <c r="E509" s="112">
        <v>0</v>
      </c>
      <c r="F509" s="112">
        <v>0</v>
      </c>
      <c r="G509" s="112">
        <v>0</v>
      </c>
      <c r="H509" s="112">
        <v>0</v>
      </c>
      <c r="I509" s="112">
        <v>0</v>
      </c>
      <c r="J509" s="112">
        <v>0</v>
      </c>
      <c r="K509" s="112">
        <v>0</v>
      </c>
      <c r="L509" s="112">
        <v>0</v>
      </c>
      <c r="M509" s="112">
        <v>0</v>
      </c>
      <c r="N509" s="112">
        <v>0</v>
      </c>
      <c r="O509" s="112">
        <v>0</v>
      </c>
      <c r="P509" s="112"/>
      <c r="Q509" s="112">
        <v>0</v>
      </c>
      <c r="R509" s="112">
        <v>0</v>
      </c>
    </row>
    <row r="510" spans="1:18" s="114" customFormat="1" ht="14.25">
      <c r="A510" s="111"/>
      <c r="B510" s="180" t="s">
        <v>292</v>
      </c>
      <c r="C510" s="112">
        <v>0</v>
      </c>
      <c r="D510" s="112">
        <v>0</v>
      </c>
      <c r="E510" s="112">
        <v>0</v>
      </c>
      <c r="F510" s="112">
        <v>0</v>
      </c>
      <c r="G510" s="112">
        <v>0</v>
      </c>
      <c r="H510" s="112">
        <v>0</v>
      </c>
      <c r="I510" s="112">
        <v>0</v>
      </c>
      <c r="J510" s="112">
        <v>0</v>
      </c>
      <c r="K510" s="112">
        <v>0</v>
      </c>
      <c r="L510" s="112">
        <v>0</v>
      </c>
      <c r="M510" s="112">
        <v>0</v>
      </c>
      <c r="N510" s="112">
        <v>0</v>
      </c>
      <c r="O510" s="112">
        <v>0</v>
      </c>
      <c r="P510" s="112"/>
      <c r="Q510" s="112">
        <v>0</v>
      </c>
      <c r="R510" s="112">
        <v>0</v>
      </c>
    </row>
    <row r="511" spans="1:18" s="114" customFormat="1" ht="14.25">
      <c r="A511" s="111"/>
      <c r="B511" s="180" t="s">
        <v>231</v>
      </c>
      <c r="C511" s="112">
        <v>0</v>
      </c>
      <c r="D511" s="112">
        <v>0</v>
      </c>
      <c r="E511" s="112">
        <v>0</v>
      </c>
      <c r="F511" s="112">
        <v>0</v>
      </c>
      <c r="G511" s="112">
        <v>0</v>
      </c>
      <c r="H511" s="112">
        <v>0</v>
      </c>
      <c r="I511" s="112">
        <v>0</v>
      </c>
      <c r="J511" s="112">
        <v>0</v>
      </c>
      <c r="K511" s="112">
        <v>0</v>
      </c>
      <c r="L511" s="112">
        <v>0</v>
      </c>
      <c r="M511" s="112">
        <v>0</v>
      </c>
      <c r="N511" s="112">
        <v>0</v>
      </c>
      <c r="O511" s="112">
        <v>0</v>
      </c>
      <c r="P511" s="112"/>
      <c r="Q511" s="112">
        <v>0</v>
      </c>
      <c r="R511" s="112">
        <v>0</v>
      </c>
    </row>
    <row r="512" spans="1:18" s="114" customFormat="1" ht="14.25">
      <c r="A512" s="111"/>
      <c r="B512" s="180" t="s">
        <v>232</v>
      </c>
      <c r="C512" s="112">
        <v>0</v>
      </c>
      <c r="D512" s="112">
        <v>0</v>
      </c>
      <c r="E512" s="112">
        <v>0</v>
      </c>
      <c r="F512" s="112">
        <v>0</v>
      </c>
      <c r="G512" s="112">
        <v>0</v>
      </c>
      <c r="H512" s="112">
        <v>0</v>
      </c>
      <c r="I512" s="112">
        <v>0</v>
      </c>
      <c r="J512" s="112">
        <v>0</v>
      </c>
      <c r="K512" s="112">
        <v>0</v>
      </c>
      <c r="L512" s="112">
        <v>0</v>
      </c>
      <c r="M512" s="112">
        <v>0</v>
      </c>
      <c r="N512" s="112">
        <v>0</v>
      </c>
      <c r="O512" s="112">
        <v>0</v>
      </c>
      <c r="P512" s="112"/>
      <c r="Q512" s="112">
        <v>0</v>
      </c>
      <c r="R512" s="112">
        <v>0</v>
      </c>
    </row>
    <row r="513" spans="1:18" s="114" customFormat="1" ht="14.25">
      <c r="A513" s="111"/>
      <c r="B513" s="180" t="s">
        <v>233</v>
      </c>
      <c r="C513" s="112">
        <v>0</v>
      </c>
      <c r="D513" s="112">
        <v>0</v>
      </c>
      <c r="E513" s="112">
        <v>0</v>
      </c>
      <c r="F513" s="112">
        <v>0</v>
      </c>
      <c r="G513" s="112">
        <v>0</v>
      </c>
      <c r="H513" s="112">
        <v>0</v>
      </c>
      <c r="I513" s="112">
        <v>0</v>
      </c>
      <c r="J513" s="112">
        <v>0</v>
      </c>
      <c r="K513" s="112">
        <v>0</v>
      </c>
      <c r="L513" s="112">
        <v>0</v>
      </c>
      <c r="M513" s="112">
        <v>0</v>
      </c>
      <c r="N513" s="112">
        <v>0</v>
      </c>
      <c r="O513" s="112">
        <v>0</v>
      </c>
      <c r="P513" s="112"/>
      <c r="Q513" s="112">
        <v>0</v>
      </c>
      <c r="R513" s="112">
        <v>0</v>
      </c>
    </row>
    <row r="514" spans="1:18" s="114" customFormat="1" ht="14.25">
      <c r="A514" s="111"/>
      <c r="B514" s="180" t="s">
        <v>234</v>
      </c>
      <c r="C514" s="112">
        <v>0</v>
      </c>
      <c r="D514" s="112">
        <v>0</v>
      </c>
      <c r="E514" s="112">
        <v>0</v>
      </c>
      <c r="F514" s="112">
        <v>0</v>
      </c>
      <c r="G514" s="112">
        <v>0</v>
      </c>
      <c r="H514" s="112">
        <v>0</v>
      </c>
      <c r="I514" s="112">
        <v>0</v>
      </c>
      <c r="J514" s="112">
        <v>0</v>
      </c>
      <c r="K514" s="112">
        <v>0</v>
      </c>
      <c r="L514" s="112">
        <v>0</v>
      </c>
      <c r="M514" s="112">
        <v>0</v>
      </c>
      <c r="N514" s="112">
        <v>0</v>
      </c>
      <c r="O514" s="112">
        <v>0</v>
      </c>
      <c r="P514" s="112"/>
      <c r="Q514" s="112">
        <v>0</v>
      </c>
      <c r="R514" s="112">
        <v>0</v>
      </c>
    </row>
    <row r="515" spans="1:18" s="114" customFormat="1" ht="14.25">
      <c r="A515" s="111"/>
      <c r="B515" s="180" t="s">
        <v>235</v>
      </c>
      <c r="C515" s="112">
        <v>0</v>
      </c>
      <c r="D515" s="112">
        <v>0</v>
      </c>
      <c r="E515" s="112">
        <v>0</v>
      </c>
      <c r="F515" s="112">
        <v>0</v>
      </c>
      <c r="G515" s="112">
        <v>0</v>
      </c>
      <c r="H515" s="112">
        <v>0</v>
      </c>
      <c r="I515" s="112">
        <v>0</v>
      </c>
      <c r="J515" s="112">
        <v>0</v>
      </c>
      <c r="K515" s="112">
        <v>0</v>
      </c>
      <c r="L515" s="112">
        <v>0</v>
      </c>
      <c r="M515" s="112">
        <v>0</v>
      </c>
      <c r="N515" s="112">
        <v>0</v>
      </c>
      <c r="O515" s="112">
        <v>0</v>
      </c>
      <c r="P515" s="112"/>
      <c r="Q515" s="112">
        <v>0</v>
      </c>
      <c r="R515" s="112">
        <v>0</v>
      </c>
    </row>
    <row r="516" spans="1:18" s="114" customFormat="1" ht="14.25">
      <c r="A516" s="111"/>
      <c r="B516" s="169" t="s">
        <v>236</v>
      </c>
      <c r="C516" s="112">
        <v>0</v>
      </c>
      <c r="D516" s="112">
        <v>0</v>
      </c>
      <c r="E516" s="112">
        <v>0</v>
      </c>
      <c r="F516" s="112">
        <v>0</v>
      </c>
      <c r="G516" s="112">
        <v>0</v>
      </c>
      <c r="H516" s="112">
        <v>0</v>
      </c>
      <c r="I516" s="112">
        <v>0</v>
      </c>
      <c r="J516" s="112">
        <v>0</v>
      </c>
      <c r="K516" s="112">
        <v>0</v>
      </c>
      <c r="L516" s="112">
        <v>0</v>
      </c>
      <c r="M516" s="112">
        <v>0</v>
      </c>
      <c r="N516" s="112">
        <v>0</v>
      </c>
      <c r="O516" s="112">
        <v>0</v>
      </c>
      <c r="P516" s="112"/>
      <c r="Q516" s="112">
        <v>0</v>
      </c>
      <c r="R516" s="112">
        <v>0</v>
      </c>
    </row>
    <row r="517" spans="1:18" s="114" customFormat="1" ht="14.25">
      <c r="A517" s="111"/>
      <c r="B517" s="169" t="s">
        <v>237</v>
      </c>
      <c r="C517" s="112">
        <v>0</v>
      </c>
      <c r="D517" s="112">
        <v>0</v>
      </c>
      <c r="E517" s="112">
        <v>0</v>
      </c>
      <c r="F517" s="112">
        <v>0</v>
      </c>
      <c r="G517" s="112">
        <v>0</v>
      </c>
      <c r="H517" s="112">
        <v>0</v>
      </c>
      <c r="I517" s="112">
        <v>0</v>
      </c>
      <c r="J517" s="112">
        <v>0</v>
      </c>
      <c r="K517" s="112">
        <v>0</v>
      </c>
      <c r="L517" s="112">
        <v>0</v>
      </c>
      <c r="M517" s="112">
        <v>0</v>
      </c>
      <c r="N517" s="112">
        <v>0</v>
      </c>
      <c r="O517" s="112">
        <v>0</v>
      </c>
      <c r="P517" s="112"/>
      <c r="Q517" s="112">
        <v>0</v>
      </c>
      <c r="R517" s="112">
        <v>0</v>
      </c>
    </row>
    <row r="518" spans="1:18" s="114" customFormat="1" ht="14.25">
      <c r="A518" s="111"/>
      <c r="B518" s="169" t="s">
        <v>295</v>
      </c>
      <c r="C518" s="112">
        <v>0</v>
      </c>
      <c r="D518" s="112">
        <v>0</v>
      </c>
      <c r="E518" s="112">
        <v>0</v>
      </c>
      <c r="F518" s="112">
        <v>0</v>
      </c>
      <c r="G518" s="112">
        <v>0</v>
      </c>
      <c r="H518" s="112">
        <v>0</v>
      </c>
      <c r="I518" s="112">
        <v>0</v>
      </c>
      <c r="J518" s="112">
        <v>0</v>
      </c>
      <c r="K518" s="112">
        <v>0</v>
      </c>
      <c r="L518" s="112">
        <v>0</v>
      </c>
      <c r="M518" s="112">
        <v>0</v>
      </c>
      <c r="N518" s="112">
        <v>0</v>
      </c>
      <c r="O518" s="112">
        <v>0</v>
      </c>
      <c r="P518" s="112"/>
      <c r="Q518" s="112">
        <v>0</v>
      </c>
      <c r="R518" s="112">
        <v>0</v>
      </c>
    </row>
    <row r="519" spans="1:18" s="114" customFormat="1" ht="14.25">
      <c r="A519" s="111"/>
      <c r="B519" s="169" t="s">
        <v>238</v>
      </c>
      <c r="C519" s="112">
        <v>0</v>
      </c>
      <c r="D519" s="112">
        <v>0</v>
      </c>
      <c r="E519" s="112">
        <v>0</v>
      </c>
      <c r="F519" s="112">
        <v>0</v>
      </c>
      <c r="G519" s="112">
        <v>0</v>
      </c>
      <c r="H519" s="112">
        <v>0</v>
      </c>
      <c r="I519" s="112">
        <v>0</v>
      </c>
      <c r="J519" s="112">
        <v>0</v>
      </c>
      <c r="K519" s="112">
        <v>0</v>
      </c>
      <c r="L519" s="112">
        <v>0</v>
      </c>
      <c r="M519" s="112">
        <v>0</v>
      </c>
      <c r="N519" s="112">
        <v>0</v>
      </c>
      <c r="O519" s="112">
        <v>0</v>
      </c>
      <c r="P519" s="112"/>
      <c r="Q519" s="112">
        <v>0</v>
      </c>
      <c r="R519" s="112">
        <v>0</v>
      </c>
    </row>
    <row r="520" spans="1:18" s="114" customFormat="1" ht="14.25">
      <c r="A520" s="111"/>
      <c r="B520" s="169"/>
      <c r="C520" s="112"/>
      <c r="D520" s="112"/>
      <c r="E520" s="112"/>
      <c r="F520" s="112"/>
      <c r="G520" s="112"/>
      <c r="H520" s="112"/>
      <c r="I520" s="112"/>
      <c r="J520" s="112"/>
      <c r="K520" s="112"/>
      <c r="L520" s="112"/>
      <c r="M520" s="112"/>
      <c r="N520" s="112"/>
      <c r="O520" s="112"/>
      <c r="P520" s="112"/>
      <c r="Q520" s="112"/>
      <c r="R520" s="112"/>
    </row>
    <row r="521" spans="1:18" s="114" customFormat="1">
      <c r="A521" s="111"/>
      <c r="B521" s="111" t="s">
        <v>104</v>
      </c>
      <c r="C521" s="111">
        <v>0</v>
      </c>
      <c r="D521" s="111">
        <v>0</v>
      </c>
      <c r="E521" s="111">
        <v>0</v>
      </c>
      <c r="F521" s="111">
        <v>0</v>
      </c>
      <c r="G521" s="111">
        <v>0</v>
      </c>
      <c r="H521" s="111">
        <v>0</v>
      </c>
      <c r="I521" s="111">
        <v>0</v>
      </c>
      <c r="J521" s="111">
        <v>0</v>
      </c>
      <c r="K521" s="111">
        <v>0</v>
      </c>
      <c r="L521" s="111">
        <v>0</v>
      </c>
      <c r="M521" s="111">
        <v>0</v>
      </c>
      <c r="N521" s="111">
        <v>0</v>
      </c>
      <c r="O521" s="111">
        <v>0</v>
      </c>
      <c r="P521" s="111"/>
      <c r="Q521" s="111">
        <v>0</v>
      </c>
      <c r="R521" s="111">
        <v>0</v>
      </c>
    </row>
    <row r="522" spans="1:18" s="109" customFormat="1">
      <c r="B522" s="111"/>
      <c r="C522" s="116"/>
      <c r="D522" s="116"/>
      <c r="E522" s="116"/>
      <c r="F522" s="116"/>
      <c r="G522" s="116"/>
      <c r="H522" s="116"/>
      <c r="I522" s="116"/>
      <c r="J522" s="116"/>
      <c r="K522" s="116"/>
      <c r="L522" s="116"/>
      <c r="M522" s="116"/>
      <c r="N522" s="115"/>
      <c r="O522" s="194"/>
      <c r="P522" s="194"/>
      <c r="Q522" s="116"/>
    </row>
  </sheetData>
  <phoneticPr fontId="0" type="noConversion"/>
  <printOptions horizontalCentered="1"/>
  <pageMargins left="0.16" right="0.16" top="0.16" bottom="0.5" header="0.16" footer="0.5"/>
  <pageSetup paperSize="8" scale="53" fitToHeight="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3DFDD-5A16-44CA-8B92-2300A56239AB}">
  <sheetPr codeName="Sheet17"/>
  <dimension ref="A1:V288"/>
  <sheetViews>
    <sheetView zoomScaleNormal="100" workbookViewId="0">
      <selection activeCell="A5" sqref="A5:IV5"/>
    </sheetView>
  </sheetViews>
  <sheetFormatPr defaultRowHeight="12.75" customHeight="1"/>
  <cols>
    <col min="1" max="1" width="10.7109375" style="199" customWidth="1"/>
    <col min="2" max="2" width="19.85546875" style="199" customWidth="1"/>
    <col min="3" max="13" width="10.5703125" style="199" customWidth="1"/>
    <col min="14" max="14" width="10.5703125" style="202" customWidth="1"/>
    <col min="15" max="15" width="10.5703125" style="109" customWidth="1"/>
    <col min="16" max="16" width="5.5703125" style="109" customWidth="1"/>
    <col min="17" max="17" width="9.85546875" style="109" customWidth="1"/>
    <col min="18" max="18" width="11.85546875" style="109" customWidth="1"/>
    <col min="19" max="19" width="9.140625" style="109"/>
    <col min="20" max="20" width="13.5703125" style="109" bestFit="1" customWidth="1"/>
    <col min="21" max="21" width="24" style="109" bestFit="1" customWidth="1"/>
    <col min="22" max="22" width="9.140625" style="109"/>
    <col min="23" max="34" width="9.140625" style="199"/>
    <col min="35" max="35" width="6.140625" style="199" customWidth="1"/>
    <col min="36" max="16384" width="9.140625" style="199"/>
  </cols>
  <sheetData>
    <row r="1" spans="1:22" ht="12.75" customHeight="1">
      <c r="A1" s="111" t="s">
        <v>277</v>
      </c>
      <c r="B1" s="215"/>
    </row>
    <row r="2" spans="1:22" ht="12.75" customHeight="1">
      <c r="A2" s="111" t="s">
        <v>129</v>
      </c>
      <c r="B2" s="257"/>
      <c r="H2" s="120"/>
    </row>
    <row r="3" spans="1:22" ht="12.75" customHeight="1">
      <c r="A3" s="258" t="s">
        <v>130</v>
      </c>
      <c r="B3" s="257"/>
    </row>
    <row r="4" spans="1:22" ht="12.75" customHeight="1">
      <c r="A4" s="257"/>
      <c r="B4" s="257"/>
    </row>
    <row r="5" spans="1:22" s="200" customFormat="1" ht="50.1" customHeight="1">
      <c r="A5" s="125" t="s">
        <v>64</v>
      </c>
      <c r="B5" s="126" t="s">
        <v>69</v>
      </c>
      <c r="C5" s="126" t="s">
        <v>15</v>
      </c>
      <c r="D5" s="125" t="s">
        <v>265</v>
      </c>
      <c r="E5" s="125" t="s">
        <v>266</v>
      </c>
      <c r="F5" s="125" t="s">
        <v>267</v>
      </c>
      <c r="G5" s="125" t="s">
        <v>268</v>
      </c>
      <c r="H5" s="125" t="s">
        <v>269</v>
      </c>
      <c r="I5" s="125" t="s">
        <v>270</v>
      </c>
      <c r="J5" s="125" t="s">
        <v>271</v>
      </c>
      <c r="K5" s="125" t="s">
        <v>52</v>
      </c>
      <c r="L5" s="125" t="s">
        <v>51</v>
      </c>
      <c r="M5" s="127" t="s">
        <v>146</v>
      </c>
      <c r="N5" s="127" t="s">
        <v>151</v>
      </c>
      <c r="O5" s="126" t="s">
        <v>60</v>
      </c>
      <c r="P5" s="118"/>
      <c r="Q5" s="125" t="s">
        <v>143</v>
      </c>
      <c r="R5" s="128" t="s">
        <v>264</v>
      </c>
      <c r="S5" s="110"/>
      <c r="T5" s="110"/>
      <c r="U5" s="110"/>
      <c r="V5" s="110"/>
    </row>
    <row r="6" spans="1:22" s="255" customFormat="1" ht="13.5" customHeight="1">
      <c r="A6" s="138"/>
      <c r="B6" s="138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O6" s="254"/>
      <c r="P6" s="254"/>
      <c r="Q6" s="236"/>
      <c r="R6" s="254"/>
      <c r="S6" s="254"/>
      <c r="T6" s="254"/>
      <c r="U6" s="254"/>
      <c r="V6" s="254"/>
    </row>
    <row r="7" spans="1:22" s="255" customFormat="1" ht="13.5" customHeight="1">
      <c r="A7" s="130" t="s">
        <v>66</v>
      </c>
      <c r="B7" s="130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67"/>
      <c r="O7" s="248"/>
      <c r="P7" s="236"/>
      <c r="Q7" s="248"/>
      <c r="R7" s="248"/>
      <c r="S7" s="254"/>
      <c r="T7" s="254"/>
      <c r="U7" s="254"/>
      <c r="V7" s="254"/>
    </row>
    <row r="8" spans="1:22" ht="12.75" customHeight="1">
      <c r="A8" s="111"/>
      <c r="B8" s="11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</row>
    <row r="9" spans="1:22" s="114" customFormat="1" ht="12.75" customHeight="1">
      <c r="A9" s="285" t="s">
        <v>297</v>
      </c>
      <c r="B9" s="112" t="s">
        <v>239</v>
      </c>
      <c r="C9" s="109">
        <v>0</v>
      </c>
      <c r="D9" s="109">
        <v>100</v>
      </c>
      <c r="E9" s="109">
        <v>463</v>
      </c>
      <c r="F9" s="109">
        <v>296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859</v>
      </c>
      <c r="P9" s="109"/>
      <c r="Q9" s="109">
        <v>0</v>
      </c>
      <c r="R9" s="109">
        <v>0</v>
      </c>
    </row>
    <row r="10" spans="1:22" s="114" customFormat="1" ht="12.75" customHeight="1">
      <c r="A10" s="261"/>
      <c r="B10" s="112" t="s">
        <v>240</v>
      </c>
      <c r="C10" s="109">
        <v>6</v>
      </c>
      <c r="D10" s="109">
        <v>36</v>
      </c>
      <c r="E10" s="109">
        <v>375</v>
      </c>
      <c r="F10" s="109">
        <v>2344</v>
      </c>
      <c r="G10" s="109">
        <v>543</v>
      </c>
      <c r="H10" s="109">
        <v>0</v>
      </c>
      <c r="I10" s="109">
        <v>4</v>
      </c>
      <c r="J10" s="109">
        <v>0</v>
      </c>
      <c r="K10" s="109">
        <v>48</v>
      </c>
      <c r="L10" s="109">
        <v>0</v>
      </c>
      <c r="M10" s="109">
        <v>0</v>
      </c>
      <c r="N10" s="109">
        <v>41</v>
      </c>
      <c r="O10" s="109">
        <v>3397</v>
      </c>
      <c r="P10" s="109"/>
      <c r="Q10" s="109">
        <v>158</v>
      </c>
      <c r="R10" s="109">
        <v>204</v>
      </c>
    </row>
    <row r="11" spans="1:22" s="114" customFormat="1" ht="12.75" customHeight="1">
      <c r="A11" s="111"/>
      <c r="B11" s="112" t="s">
        <v>241</v>
      </c>
      <c r="C11" s="109">
        <v>0</v>
      </c>
      <c r="D11" s="109">
        <v>14</v>
      </c>
      <c r="E11" s="109">
        <v>95</v>
      </c>
      <c r="F11" s="109">
        <v>158</v>
      </c>
      <c r="G11" s="109">
        <v>122</v>
      </c>
      <c r="H11" s="109">
        <v>24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10</v>
      </c>
      <c r="O11" s="109">
        <v>423</v>
      </c>
      <c r="P11" s="109"/>
      <c r="Q11" s="109">
        <v>0</v>
      </c>
      <c r="R11" s="109">
        <v>0</v>
      </c>
    </row>
    <row r="12" spans="1:22" s="114" customFormat="1" ht="12.75" customHeight="1">
      <c r="A12" s="285"/>
      <c r="B12" s="112" t="s">
        <v>242</v>
      </c>
      <c r="C12" s="109">
        <v>863</v>
      </c>
      <c r="D12" s="109">
        <v>82</v>
      </c>
      <c r="E12" s="109">
        <v>2323</v>
      </c>
      <c r="F12" s="109">
        <v>7138</v>
      </c>
      <c r="G12" s="109">
        <v>2526</v>
      </c>
      <c r="H12" s="109">
        <v>6</v>
      </c>
      <c r="I12" s="109">
        <v>28</v>
      </c>
      <c r="J12" s="109">
        <v>32</v>
      </c>
      <c r="K12" s="109">
        <v>147</v>
      </c>
      <c r="L12" s="109">
        <v>58</v>
      </c>
      <c r="M12" s="109">
        <v>0</v>
      </c>
      <c r="N12" s="109">
        <v>2893</v>
      </c>
      <c r="O12" s="109">
        <v>16096</v>
      </c>
      <c r="P12" s="109"/>
      <c r="Q12" s="109">
        <v>157</v>
      </c>
      <c r="R12" s="109">
        <v>1053</v>
      </c>
    </row>
    <row r="13" spans="1:22" s="114" customFormat="1" ht="12.75" customHeight="1">
      <c r="A13" s="111"/>
      <c r="B13" s="112" t="s">
        <v>243</v>
      </c>
      <c r="C13" s="109">
        <v>0</v>
      </c>
      <c r="D13" s="109">
        <v>22</v>
      </c>
      <c r="E13" s="109">
        <v>195</v>
      </c>
      <c r="F13" s="109">
        <v>562</v>
      </c>
      <c r="G13" s="109">
        <v>33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812</v>
      </c>
      <c r="P13" s="109"/>
      <c r="Q13" s="109">
        <v>0</v>
      </c>
      <c r="R13" s="109">
        <v>0</v>
      </c>
    </row>
    <row r="14" spans="1:22" s="114" customFormat="1" ht="12.75" customHeight="1">
      <c r="A14" s="293"/>
      <c r="B14" s="112" t="s">
        <v>244</v>
      </c>
      <c r="C14" s="109">
        <v>108</v>
      </c>
      <c r="D14" s="109">
        <v>198</v>
      </c>
      <c r="E14" s="109">
        <v>1293</v>
      </c>
      <c r="F14" s="109">
        <v>3319</v>
      </c>
      <c r="G14" s="109">
        <v>560</v>
      </c>
      <c r="H14" s="109">
        <v>11</v>
      </c>
      <c r="I14" s="109">
        <v>10</v>
      </c>
      <c r="J14" s="109">
        <v>2</v>
      </c>
      <c r="K14" s="109">
        <v>2</v>
      </c>
      <c r="L14" s="109">
        <v>0</v>
      </c>
      <c r="M14" s="109">
        <v>0</v>
      </c>
      <c r="N14" s="109">
        <v>312</v>
      </c>
      <c r="O14" s="109">
        <v>5815</v>
      </c>
      <c r="P14" s="109"/>
      <c r="Q14" s="109">
        <v>248</v>
      </c>
      <c r="R14" s="109">
        <v>0</v>
      </c>
    </row>
    <row r="15" spans="1:22" s="114" customFormat="1" ht="12.75" customHeight="1">
      <c r="A15" s="111"/>
      <c r="B15" s="112" t="s">
        <v>245</v>
      </c>
      <c r="C15" s="109">
        <v>0</v>
      </c>
      <c r="D15" s="109">
        <v>58</v>
      </c>
      <c r="E15" s="109">
        <v>193</v>
      </c>
      <c r="F15" s="109">
        <v>694</v>
      </c>
      <c r="G15" s="109">
        <v>38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983</v>
      </c>
      <c r="P15" s="109"/>
      <c r="Q15" s="109">
        <v>0</v>
      </c>
      <c r="R15" s="109">
        <v>0</v>
      </c>
    </row>
    <row r="16" spans="1:22" s="114" customFormat="1" ht="12.75" customHeight="1">
      <c r="A16" s="111"/>
      <c r="B16" s="112" t="s">
        <v>246</v>
      </c>
      <c r="C16" s="109">
        <v>0</v>
      </c>
      <c r="D16" s="109">
        <v>32</v>
      </c>
      <c r="E16" s="109">
        <v>675</v>
      </c>
      <c r="F16" s="109">
        <v>2023</v>
      </c>
      <c r="G16" s="109">
        <v>112</v>
      </c>
      <c r="H16" s="109">
        <v>0</v>
      </c>
      <c r="I16" s="109">
        <v>0</v>
      </c>
      <c r="J16" s="109">
        <v>0</v>
      </c>
      <c r="K16" s="109">
        <v>3</v>
      </c>
      <c r="L16" s="109">
        <v>28</v>
      </c>
      <c r="M16" s="109">
        <v>0</v>
      </c>
      <c r="N16" s="109">
        <v>432</v>
      </c>
      <c r="O16" s="109">
        <v>3305</v>
      </c>
      <c r="P16" s="109"/>
      <c r="Q16" s="109">
        <v>0</v>
      </c>
      <c r="R16" s="109">
        <v>190</v>
      </c>
    </row>
    <row r="17" spans="1:18" s="114" customFormat="1" ht="12.75" customHeight="1">
      <c r="A17" s="111"/>
      <c r="B17" s="112" t="s">
        <v>247</v>
      </c>
      <c r="C17" s="109">
        <v>0</v>
      </c>
      <c r="D17" s="109">
        <v>5</v>
      </c>
      <c r="E17" s="109">
        <v>252</v>
      </c>
      <c r="F17" s="109">
        <v>681</v>
      </c>
      <c r="G17" s="109">
        <v>324</v>
      </c>
      <c r="H17" s="109">
        <v>5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1267</v>
      </c>
      <c r="P17" s="109"/>
      <c r="Q17" s="109">
        <v>0</v>
      </c>
      <c r="R17" s="109">
        <v>0</v>
      </c>
    </row>
    <row r="18" spans="1:18" s="114" customFormat="1" ht="12.75" customHeight="1">
      <c r="A18" s="111"/>
      <c r="B18" s="112" t="s">
        <v>296</v>
      </c>
      <c r="C18" s="109">
        <v>0</v>
      </c>
      <c r="D18" s="109">
        <v>24</v>
      </c>
      <c r="E18" s="109">
        <v>728</v>
      </c>
      <c r="F18" s="109">
        <v>612</v>
      </c>
      <c r="G18" s="109">
        <v>16</v>
      </c>
      <c r="H18" s="109">
        <v>0</v>
      </c>
      <c r="I18" s="109">
        <v>0</v>
      </c>
      <c r="J18" s="109">
        <v>0</v>
      </c>
      <c r="K18" s="109">
        <v>0</v>
      </c>
      <c r="L18" s="109">
        <v>12</v>
      </c>
      <c r="M18" s="109">
        <v>0</v>
      </c>
      <c r="N18" s="109">
        <v>191</v>
      </c>
      <c r="O18" s="109">
        <v>1583</v>
      </c>
      <c r="P18" s="109"/>
      <c r="Q18" s="109">
        <v>0</v>
      </c>
      <c r="R18" s="109">
        <v>0</v>
      </c>
    </row>
    <row r="19" spans="1:18" s="114" customFormat="1" ht="12.75" customHeight="1">
      <c r="A19" s="261"/>
      <c r="B19" s="112" t="s">
        <v>248</v>
      </c>
      <c r="C19" s="109">
        <v>186</v>
      </c>
      <c r="D19" s="109">
        <v>15</v>
      </c>
      <c r="E19" s="109">
        <v>951</v>
      </c>
      <c r="F19" s="109">
        <v>2853</v>
      </c>
      <c r="G19" s="109">
        <v>954</v>
      </c>
      <c r="H19" s="109">
        <v>17</v>
      </c>
      <c r="I19" s="109">
        <v>3</v>
      </c>
      <c r="J19" s="109">
        <v>0</v>
      </c>
      <c r="K19" s="109">
        <v>12</v>
      </c>
      <c r="L19" s="109">
        <v>56</v>
      </c>
      <c r="M19" s="109">
        <v>0</v>
      </c>
      <c r="N19" s="109">
        <v>5</v>
      </c>
      <c r="O19" s="109">
        <v>5052</v>
      </c>
      <c r="P19" s="109"/>
      <c r="Q19" s="109">
        <v>0</v>
      </c>
      <c r="R19" s="109">
        <v>0</v>
      </c>
    </row>
    <row r="20" spans="1:18" s="114" customFormat="1" ht="12.75" customHeight="1">
      <c r="A20" s="111"/>
      <c r="B20" s="112" t="s">
        <v>249</v>
      </c>
      <c r="C20" s="109">
        <v>0</v>
      </c>
      <c r="D20" s="109">
        <v>58</v>
      </c>
      <c r="E20" s="109">
        <v>276</v>
      </c>
      <c r="F20" s="109">
        <v>297</v>
      </c>
      <c r="G20" s="109">
        <v>40</v>
      </c>
      <c r="H20" s="109">
        <v>0</v>
      </c>
      <c r="I20" s="109">
        <v>0</v>
      </c>
      <c r="J20" s="109">
        <v>0</v>
      </c>
      <c r="K20" s="109">
        <v>0</v>
      </c>
      <c r="L20" s="109">
        <v>16</v>
      </c>
      <c r="M20" s="109">
        <v>0</v>
      </c>
      <c r="N20" s="109">
        <v>66</v>
      </c>
      <c r="O20" s="109">
        <v>753</v>
      </c>
      <c r="P20" s="109"/>
      <c r="Q20" s="109">
        <v>0</v>
      </c>
      <c r="R20" s="109">
        <v>0</v>
      </c>
    </row>
    <row r="21" spans="1:18" s="114" customFormat="1" ht="12.75" customHeight="1">
      <c r="A21" s="111"/>
      <c r="B21" s="112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</row>
    <row r="22" spans="1:18" s="114" customFormat="1" ht="12.75" customHeight="1">
      <c r="A22" s="111"/>
      <c r="B22" s="111" t="s">
        <v>105</v>
      </c>
      <c r="C22" s="114">
        <v>1163</v>
      </c>
      <c r="D22" s="114">
        <v>644</v>
      </c>
      <c r="E22" s="114">
        <v>7819</v>
      </c>
      <c r="F22" s="114">
        <v>20977</v>
      </c>
      <c r="G22" s="114">
        <v>5268</v>
      </c>
      <c r="H22" s="114">
        <v>63</v>
      </c>
      <c r="I22" s="114">
        <v>45</v>
      </c>
      <c r="J22" s="114">
        <v>34</v>
      </c>
      <c r="K22" s="114">
        <v>212</v>
      </c>
      <c r="L22" s="114">
        <v>170</v>
      </c>
      <c r="M22" s="114">
        <v>0</v>
      </c>
      <c r="N22" s="114">
        <v>3950</v>
      </c>
      <c r="O22" s="114">
        <v>40345</v>
      </c>
      <c r="Q22" s="114">
        <v>563</v>
      </c>
      <c r="R22" s="114">
        <v>1447</v>
      </c>
    </row>
    <row r="23" spans="1:18" ht="12.75" customHeight="1">
      <c r="A23" s="111"/>
      <c r="B23" s="11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</row>
    <row r="24" spans="1:18" ht="12.75" customHeight="1">
      <c r="A24" s="111"/>
      <c r="B24" s="11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</row>
    <row r="25" spans="1:18" s="114" customFormat="1" ht="12.75" customHeight="1">
      <c r="A25" s="285" t="s">
        <v>311</v>
      </c>
      <c r="B25" s="112" t="s">
        <v>239</v>
      </c>
      <c r="C25" s="109">
        <v>0</v>
      </c>
      <c r="D25" s="109">
        <v>100</v>
      </c>
      <c r="E25" s="109">
        <v>463</v>
      </c>
      <c r="F25" s="109">
        <v>296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859</v>
      </c>
      <c r="P25" s="109"/>
      <c r="Q25" s="109">
        <v>0</v>
      </c>
      <c r="R25" s="109">
        <v>0</v>
      </c>
    </row>
    <row r="26" spans="1:18" s="114" customFormat="1" ht="12.75" customHeight="1">
      <c r="A26" s="261"/>
      <c r="B26" s="112" t="s">
        <v>240</v>
      </c>
      <c r="C26" s="109">
        <v>6</v>
      </c>
      <c r="D26" s="109">
        <v>36</v>
      </c>
      <c r="E26" s="109">
        <v>375</v>
      </c>
      <c r="F26" s="109">
        <v>2370</v>
      </c>
      <c r="G26" s="109">
        <v>545</v>
      </c>
      <c r="H26" s="109">
        <v>0</v>
      </c>
      <c r="I26" s="109">
        <v>4</v>
      </c>
      <c r="J26" s="109">
        <v>0</v>
      </c>
      <c r="K26" s="109">
        <v>48</v>
      </c>
      <c r="L26" s="109">
        <v>0</v>
      </c>
      <c r="M26" s="109">
        <v>0</v>
      </c>
      <c r="N26" s="109">
        <v>41</v>
      </c>
      <c r="O26" s="109">
        <v>3425</v>
      </c>
      <c r="P26" s="109"/>
      <c r="Q26" s="109">
        <v>158</v>
      </c>
      <c r="R26" s="109">
        <v>204</v>
      </c>
    </row>
    <row r="27" spans="1:18" s="114" customFormat="1" ht="12.75" customHeight="1">
      <c r="A27" s="111"/>
      <c r="B27" s="112" t="s">
        <v>241</v>
      </c>
      <c r="C27" s="109">
        <v>0</v>
      </c>
      <c r="D27" s="109">
        <v>14</v>
      </c>
      <c r="E27" s="109">
        <v>95</v>
      </c>
      <c r="F27" s="109">
        <v>158</v>
      </c>
      <c r="G27" s="109">
        <v>122</v>
      </c>
      <c r="H27" s="109">
        <v>24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10</v>
      </c>
      <c r="O27" s="109">
        <v>423</v>
      </c>
      <c r="P27" s="109"/>
      <c r="Q27" s="109">
        <v>0</v>
      </c>
      <c r="R27" s="109">
        <v>0</v>
      </c>
    </row>
    <row r="28" spans="1:18" s="114" customFormat="1" ht="12.75" customHeight="1">
      <c r="A28" s="285"/>
      <c r="B28" s="112" t="s">
        <v>242</v>
      </c>
      <c r="C28" s="109">
        <v>863</v>
      </c>
      <c r="D28" s="109">
        <v>82</v>
      </c>
      <c r="E28" s="109">
        <v>2323</v>
      </c>
      <c r="F28" s="109">
        <v>7138</v>
      </c>
      <c r="G28" s="109">
        <v>2526</v>
      </c>
      <c r="H28" s="109">
        <v>6</v>
      </c>
      <c r="I28" s="109">
        <v>28</v>
      </c>
      <c r="J28" s="109">
        <v>32</v>
      </c>
      <c r="K28" s="109">
        <v>147</v>
      </c>
      <c r="L28" s="109">
        <v>58</v>
      </c>
      <c r="M28" s="109">
        <v>0</v>
      </c>
      <c r="N28" s="109">
        <v>2893</v>
      </c>
      <c r="O28" s="109">
        <v>16096</v>
      </c>
      <c r="P28" s="109"/>
      <c r="Q28" s="109">
        <v>157</v>
      </c>
      <c r="R28" s="109">
        <v>1053</v>
      </c>
    </row>
    <row r="29" spans="1:18" s="114" customFormat="1" ht="12.75" customHeight="1">
      <c r="A29" s="111"/>
      <c r="B29" s="112" t="s">
        <v>243</v>
      </c>
      <c r="C29" s="109">
        <v>0</v>
      </c>
      <c r="D29" s="109">
        <v>22</v>
      </c>
      <c r="E29" s="109">
        <v>195</v>
      </c>
      <c r="F29" s="109">
        <v>562</v>
      </c>
      <c r="G29" s="109">
        <v>33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812</v>
      </c>
      <c r="P29" s="109"/>
      <c r="Q29" s="109">
        <v>0</v>
      </c>
      <c r="R29" s="109">
        <v>0</v>
      </c>
    </row>
    <row r="30" spans="1:18" s="114" customFormat="1" ht="12.75" customHeight="1">
      <c r="A30" s="293"/>
      <c r="B30" s="112" t="s">
        <v>244</v>
      </c>
      <c r="C30" s="109">
        <v>108</v>
      </c>
      <c r="D30" s="109">
        <v>198</v>
      </c>
      <c r="E30" s="109">
        <v>1337</v>
      </c>
      <c r="F30" s="109">
        <v>3339</v>
      </c>
      <c r="G30" s="109">
        <v>560</v>
      </c>
      <c r="H30" s="109">
        <v>11</v>
      </c>
      <c r="I30" s="109">
        <v>10</v>
      </c>
      <c r="J30" s="109">
        <v>2</v>
      </c>
      <c r="K30" s="109">
        <v>2</v>
      </c>
      <c r="L30" s="109">
        <v>0</v>
      </c>
      <c r="M30" s="109">
        <v>0</v>
      </c>
      <c r="N30" s="109">
        <v>312</v>
      </c>
      <c r="O30" s="109">
        <v>5879</v>
      </c>
      <c r="P30" s="109"/>
      <c r="Q30" s="109">
        <v>248</v>
      </c>
      <c r="R30" s="109">
        <v>0</v>
      </c>
    </row>
    <row r="31" spans="1:18" s="114" customFormat="1" ht="12.75" customHeight="1">
      <c r="A31" s="111"/>
      <c r="B31" s="112" t="s">
        <v>245</v>
      </c>
      <c r="C31" s="109">
        <v>0</v>
      </c>
      <c r="D31" s="109">
        <v>58</v>
      </c>
      <c r="E31" s="109">
        <v>193</v>
      </c>
      <c r="F31" s="109">
        <v>704</v>
      </c>
      <c r="G31" s="109">
        <v>38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993</v>
      </c>
      <c r="P31" s="109"/>
      <c r="Q31" s="109">
        <v>0</v>
      </c>
      <c r="R31" s="109">
        <v>0</v>
      </c>
    </row>
    <row r="32" spans="1:18" s="114" customFormat="1" ht="12.75" customHeight="1">
      <c r="A32" s="111"/>
      <c r="B32" s="112" t="s">
        <v>246</v>
      </c>
      <c r="C32" s="109">
        <v>0</v>
      </c>
      <c r="D32" s="109">
        <v>32</v>
      </c>
      <c r="E32" s="109">
        <v>675</v>
      </c>
      <c r="F32" s="109">
        <v>2023</v>
      </c>
      <c r="G32" s="109">
        <v>112</v>
      </c>
      <c r="H32" s="109">
        <v>0</v>
      </c>
      <c r="I32" s="109">
        <v>0</v>
      </c>
      <c r="J32" s="109">
        <v>0</v>
      </c>
      <c r="K32" s="109">
        <v>3</v>
      </c>
      <c r="L32" s="109">
        <v>28</v>
      </c>
      <c r="M32" s="109">
        <v>0</v>
      </c>
      <c r="N32" s="109">
        <v>432</v>
      </c>
      <c r="O32" s="109">
        <v>3305</v>
      </c>
      <c r="P32" s="109"/>
      <c r="Q32" s="109">
        <v>0</v>
      </c>
      <c r="R32" s="109">
        <v>190</v>
      </c>
    </row>
    <row r="33" spans="1:18" s="114" customFormat="1" ht="12.75" customHeight="1">
      <c r="A33" s="111"/>
      <c r="B33" s="112" t="s">
        <v>247</v>
      </c>
      <c r="C33" s="109">
        <v>0</v>
      </c>
      <c r="D33" s="109">
        <v>5</v>
      </c>
      <c r="E33" s="109">
        <v>252</v>
      </c>
      <c r="F33" s="109">
        <v>681</v>
      </c>
      <c r="G33" s="109">
        <v>324</v>
      </c>
      <c r="H33" s="109">
        <v>5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1267</v>
      </c>
      <c r="P33" s="109"/>
      <c r="Q33" s="109">
        <v>0</v>
      </c>
      <c r="R33" s="109">
        <v>0</v>
      </c>
    </row>
    <row r="34" spans="1:18" s="114" customFormat="1" ht="12.75" customHeight="1">
      <c r="A34" s="111"/>
      <c r="B34" s="112" t="s">
        <v>296</v>
      </c>
      <c r="C34" s="109">
        <v>0</v>
      </c>
      <c r="D34" s="109">
        <v>24</v>
      </c>
      <c r="E34" s="109">
        <v>728</v>
      </c>
      <c r="F34" s="109">
        <v>658</v>
      </c>
      <c r="G34" s="109">
        <v>16</v>
      </c>
      <c r="H34" s="109">
        <v>0</v>
      </c>
      <c r="I34" s="109">
        <v>0</v>
      </c>
      <c r="J34" s="109">
        <v>0</v>
      </c>
      <c r="K34" s="109">
        <v>0</v>
      </c>
      <c r="L34" s="109">
        <v>12</v>
      </c>
      <c r="M34" s="109">
        <v>0</v>
      </c>
      <c r="N34" s="109">
        <v>191</v>
      </c>
      <c r="O34" s="109">
        <v>1629</v>
      </c>
      <c r="P34" s="109"/>
      <c r="Q34" s="109">
        <v>0</v>
      </c>
      <c r="R34" s="109">
        <v>0</v>
      </c>
    </row>
    <row r="35" spans="1:18" s="114" customFormat="1" ht="12.75" customHeight="1">
      <c r="A35" s="261"/>
      <c r="B35" s="112" t="s">
        <v>248</v>
      </c>
      <c r="C35" s="109">
        <v>186</v>
      </c>
      <c r="D35" s="109">
        <v>15</v>
      </c>
      <c r="E35" s="109">
        <v>951</v>
      </c>
      <c r="F35" s="109">
        <v>2879</v>
      </c>
      <c r="G35" s="109">
        <v>954</v>
      </c>
      <c r="H35" s="109">
        <v>17</v>
      </c>
      <c r="I35" s="109">
        <v>3</v>
      </c>
      <c r="J35" s="109">
        <v>0</v>
      </c>
      <c r="K35" s="109">
        <v>12</v>
      </c>
      <c r="L35" s="109">
        <v>56</v>
      </c>
      <c r="M35" s="109">
        <v>0</v>
      </c>
      <c r="N35" s="109">
        <v>5</v>
      </c>
      <c r="O35" s="109">
        <v>5078</v>
      </c>
      <c r="P35" s="109"/>
      <c r="Q35" s="109">
        <v>0</v>
      </c>
      <c r="R35" s="109">
        <v>0</v>
      </c>
    </row>
    <row r="36" spans="1:18" s="114" customFormat="1" ht="12.75" customHeight="1">
      <c r="A36" s="111"/>
      <c r="B36" s="112" t="s">
        <v>249</v>
      </c>
      <c r="C36" s="109">
        <v>0</v>
      </c>
      <c r="D36" s="109">
        <v>58</v>
      </c>
      <c r="E36" s="109">
        <v>276</v>
      </c>
      <c r="F36" s="109">
        <v>297</v>
      </c>
      <c r="G36" s="109">
        <v>40</v>
      </c>
      <c r="H36" s="109">
        <v>0</v>
      </c>
      <c r="I36" s="109">
        <v>0</v>
      </c>
      <c r="J36" s="109">
        <v>0</v>
      </c>
      <c r="K36" s="109">
        <v>0</v>
      </c>
      <c r="L36" s="109">
        <v>16</v>
      </c>
      <c r="M36" s="109">
        <v>0</v>
      </c>
      <c r="N36" s="109">
        <v>66</v>
      </c>
      <c r="O36" s="109">
        <v>753</v>
      </c>
      <c r="P36" s="109"/>
      <c r="Q36" s="109">
        <v>0</v>
      </c>
      <c r="R36" s="109">
        <v>0</v>
      </c>
    </row>
    <row r="37" spans="1:18" s="114" customFormat="1" ht="12.75" customHeight="1">
      <c r="A37" s="111"/>
      <c r="B37" s="112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</row>
    <row r="38" spans="1:18" s="114" customFormat="1" ht="12.75" customHeight="1">
      <c r="A38" s="111"/>
      <c r="B38" s="111" t="s">
        <v>105</v>
      </c>
      <c r="C38" s="114">
        <v>1163</v>
      </c>
      <c r="D38" s="114">
        <v>644</v>
      </c>
      <c r="E38" s="114">
        <v>7863</v>
      </c>
      <c r="F38" s="114">
        <v>21105</v>
      </c>
      <c r="G38" s="114">
        <v>5270</v>
      </c>
      <c r="H38" s="114">
        <v>63</v>
      </c>
      <c r="I38" s="114">
        <v>45</v>
      </c>
      <c r="J38" s="114">
        <v>34</v>
      </c>
      <c r="K38" s="114">
        <v>212</v>
      </c>
      <c r="L38" s="114">
        <v>170</v>
      </c>
      <c r="M38" s="114">
        <v>0</v>
      </c>
      <c r="N38" s="114">
        <v>3950</v>
      </c>
      <c r="O38" s="114">
        <v>40519</v>
      </c>
      <c r="Q38" s="114">
        <v>563</v>
      </c>
      <c r="R38" s="114">
        <v>1447</v>
      </c>
    </row>
    <row r="39" spans="1:18" s="114" customFormat="1" ht="12.75" customHeight="1">
      <c r="A39" s="201"/>
      <c r="B39" s="201"/>
    </row>
    <row r="40" spans="1:18" s="114" customFormat="1" ht="12.75" customHeight="1">
      <c r="A40" s="285" t="s">
        <v>312</v>
      </c>
      <c r="B40" s="112" t="s">
        <v>239</v>
      </c>
      <c r="C40" s="109">
        <v>0</v>
      </c>
      <c r="D40" s="109">
        <v>66</v>
      </c>
      <c r="E40" s="109">
        <v>463</v>
      </c>
      <c r="F40" s="109">
        <v>286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815</v>
      </c>
      <c r="P40" s="109"/>
      <c r="Q40" s="109">
        <v>0</v>
      </c>
      <c r="R40" s="109">
        <v>0</v>
      </c>
    </row>
    <row r="41" spans="1:18" s="114" customFormat="1" ht="12.75" customHeight="1">
      <c r="A41" s="261"/>
      <c r="B41" s="112" t="s">
        <v>240</v>
      </c>
      <c r="C41" s="109">
        <v>6</v>
      </c>
      <c r="D41" s="109">
        <v>36</v>
      </c>
      <c r="E41" s="109">
        <v>366</v>
      </c>
      <c r="F41" s="109">
        <v>2442</v>
      </c>
      <c r="G41" s="109">
        <v>565</v>
      </c>
      <c r="H41" s="109">
        <v>0</v>
      </c>
      <c r="I41" s="109">
        <v>4</v>
      </c>
      <c r="J41" s="109">
        <v>0</v>
      </c>
      <c r="K41" s="109">
        <v>48</v>
      </c>
      <c r="L41" s="109">
        <v>0</v>
      </c>
      <c r="M41" s="109">
        <v>0</v>
      </c>
      <c r="N41" s="109">
        <v>41</v>
      </c>
      <c r="O41" s="109">
        <v>3508</v>
      </c>
      <c r="P41" s="109"/>
      <c r="Q41" s="109">
        <v>158</v>
      </c>
      <c r="R41" s="109">
        <v>294</v>
      </c>
    </row>
    <row r="42" spans="1:18" s="114" customFormat="1" ht="12.75" customHeight="1">
      <c r="A42" s="111"/>
      <c r="B42" s="112" t="s">
        <v>241</v>
      </c>
      <c r="C42" s="109">
        <v>0</v>
      </c>
      <c r="D42" s="109">
        <v>14</v>
      </c>
      <c r="E42" s="109">
        <v>101</v>
      </c>
      <c r="F42" s="109">
        <v>158</v>
      </c>
      <c r="G42" s="109">
        <v>122</v>
      </c>
      <c r="H42" s="109">
        <v>24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10</v>
      </c>
      <c r="O42" s="109">
        <v>429</v>
      </c>
      <c r="P42" s="109"/>
      <c r="Q42" s="109">
        <v>0</v>
      </c>
      <c r="R42" s="109">
        <v>0</v>
      </c>
    </row>
    <row r="43" spans="1:18" s="114" customFormat="1" ht="12.75" customHeight="1">
      <c r="A43" s="285"/>
      <c r="B43" s="112" t="s">
        <v>242</v>
      </c>
      <c r="C43" s="109">
        <v>863</v>
      </c>
      <c r="D43" s="109">
        <v>58</v>
      </c>
      <c r="E43" s="109">
        <v>2015</v>
      </c>
      <c r="F43" s="109">
        <v>7188</v>
      </c>
      <c r="G43" s="109">
        <v>2487</v>
      </c>
      <c r="H43" s="109">
        <v>6</v>
      </c>
      <c r="I43" s="109">
        <v>16</v>
      </c>
      <c r="J43" s="109">
        <v>16</v>
      </c>
      <c r="K43" s="109">
        <v>152</v>
      </c>
      <c r="L43" s="109">
        <v>44</v>
      </c>
      <c r="M43" s="109">
        <v>0</v>
      </c>
      <c r="N43" s="109">
        <v>2876</v>
      </c>
      <c r="O43" s="109">
        <v>15721</v>
      </c>
      <c r="P43" s="109"/>
      <c r="Q43" s="109">
        <v>157</v>
      </c>
      <c r="R43" s="109">
        <v>1053</v>
      </c>
    </row>
    <row r="44" spans="1:18" s="114" customFormat="1" ht="12.75" customHeight="1">
      <c r="A44" s="111"/>
      <c r="B44" s="112" t="s">
        <v>243</v>
      </c>
      <c r="C44" s="109">
        <v>0</v>
      </c>
      <c r="D44" s="109">
        <v>20</v>
      </c>
      <c r="E44" s="109">
        <v>150</v>
      </c>
      <c r="F44" s="109">
        <v>480</v>
      </c>
      <c r="G44" s="109">
        <v>32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682</v>
      </c>
      <c r="P44" s="109"/>
      <c r="Q44" s="109">
        <v>0</v>
      </c>
      <c r="R44" s="109">
        <v>0</v>
      </c>
    </row>
    <row r="45" spans="1:18" s="114" customFormat="1" ht="12.75" customHeight="1">
      <c r="A45" s="293"/>
      <c r="B45" s="112" t="s">
        <v>244</v>
      </c>
      <c r="C45" s="109">
        <v>108</v>
      </c>
      <c r="D45" s="109">
        <v>114</v>
      </c>
      <c r="E45" s="109">
        <v>1529</v>
      </c>
      <c r="F45" s="109">
        <v>3370</v>
      </c>
      <c r="G45" s="109">
        <v>560</v>
      </c>
      <c r="H45" s="109">
        <v>11</v>
      </c>
      <c r="I45" s="109">
        <v>10</v>
      </c>
      <c r="J45" s="109">
        <v>2</v>
      </c>
      <c r="K45" s="109">
        <v>2</v>
      </c>
      <c r="L45" s="109">
        <v>0</v>
      </c>
      <c r="M45" s="109">
        <v>0</v>
      </c>
      <c r="N45" s="109">
        <v>312</v>
      </c>
      <c r="O45" s="109">
        <v>6018</v>
      </c>
      <c r="P45" s="109"/>
      <c r="Q45" s="109">
        <v>248</v>
      </c>
      <c r="R45" s="109">
        <v>0</v>
      </c>
    </row>
    <row r="46" spans="1:18" s="114" customFormat="1" ht="12.75" customHeight="1">
      <c r="A46" s="111"/>
      <c r="B46" s="112" t="s">
        <v>245</v>
      </c>
      <c r="C46" s="109">
        <v>0</v>
      </c>
      <c r="D46" s="109">
        <v>16</v>
      </c>
      <c r="E46" s="109">
        <v>193</v>
      </c>
      <c r="F46" s="109">
        <v>727</v>
      </c>
      <c r="G46" s="109">
        <v>38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974</v>
      </c>
      <c r="P46" s="109"/>
      <c r="Q46" s="109">
        <v>0</v>
      </c>
      <c r="R46" s="109">
        <v>0</v>
      </c>
    </row>
    <row r="47" spans="1:18" s="114" customFormat="1" ht="12.75" customHeight="1">
      <c r="A47" s="111"/>
      <c r="B47" s="112" t="s">
        <v>246</v>
      </c>
      <c r="C47" s="109">
        <v>0</v>
      </c>
      <c r="D47" s="109">
        <v>32</v>
      </c>
      <c r="E47" s="109">
        <v>254</v>
      </c>
      <c r="F47" s="109">
        <v>1517</v>
      </c>
      <c r="G47" s="109">
        <v>101</v>
      </c>
      <c r="H47" s="109">
        <v>0</v>
      </c>
      <c r="I47" s="109">
        <v>0</v>
      </c>
      <c r="J47" s="109">
        <v>0</v>
      </c>
      <c r="K47" s="109">
        <v>3</v>
      </c>
      <c r="L47" s="109">
        <v>16</v>
      </c>
      <c r="M47" s="109">
        <v>0</v>
      </c>
      <c r="N47" s="109">
        <v>262</v>
      </c>
      <c r="O47" s="109">
        <v>2185</v>
      </c>
      <c r="P47" s="109"/>
      <c r="Q47" s="109">
        <v>0</v>
      </c>
      <c r="R47" s="109">
        <v>190</v>
      </c>
    </row>
    <row r="48" spans="1:18" s="114" customFormat="1" ht="12.75" customHeight="1">
      <c r="A48" s="111"/>
      <c r="B48" s="112" t="s">
        <v>247</v>
      </c>
      <c r="C48" s="109">
        <v>0</v>
      </c>
      <c r="D48" s="109">
        <v>5</v>
      </c>
      <c r="E48" s="109">
        <v>319</v>
      </c>
      <c r="F48" s="109">
        <v>986</v>
      </c>
      <c r="G48" s="109">
        <v>347</v>
      </c>
      <c r="H48" s="109">
        <v>5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1662</v>
      </c>
      <c r="P48" s="109"/>
      <c r="Q48" s="109">
        <v>0</v>
      </c>
      <c r="R48" s="109">
        <v>0</v>
      </c>
    </row>
    <row r="49" spans="1:18" s="114" customFormat="1" ht="12.75" customHeight="1">
      <c r="A49" s="111"/>
      <c r="B49" s="112" t="s">
        <v>296</v>
      </c>
      <c r="C49" s="109">
        <v>0</v>
      </c>
      <c r="D49" s="109">
        <v>24</v>
      </c>
      <c r="E49" s="109">
        <v>728</v>
      </c>
      <c r="F49" s="109">
        <v>658</v>
      </c>
      <c r="G49" s="109">
        <v>16</v>
      </c>
      <c r="H49" s="109">
        <v>0</v>
      </c>
      <c r="I49" s="109">
        <v>0</v>
      </c>
      <c r="J49" s="109">
        <v>0</v>
      </c>
      <c r="K49" s="109">
        <v>0</v>
      </c>
      <c r="L49" s="109">
        <v>12</v>
      </c>
      <c r="M49" s="109">
        <v>0</v>
      </c>
      <c r="N49" s="109">
        <v>191</v>
      </c>
      <c r="O49" s="109">
        <v>1629</v>
      </c>
      <c r="P49" s="109"/>
      <c r="Q49" s="109">
        <v>0</v>
      </c>
      <c r="R49" s="109">
        <v>0</v>
      </c>
    </row>
    <row r="50" spans="1:18" s="114" customFormat="1" ht="12.75" customHeight="1">
      <c r="A50" s="261"/>
      <c r="B50" s="112" t="s">
        <v>248</v>
      </c>
      <c r="C50" s="109">
        <v>186</v>
      </c>
      <c r="D50" s="109">
        <v>15</v>
      </c>
      <c r="E50" s="109">
        <v>1015</v>
      </c>
      <c r="F50" s="109">
        <v>2879</v>
      </c>
      <c r="G50" s="109">
        <v>954</v>
      </c>
      <c r="H50" s="109">
        <v>17</v>
      </c>
      <c r="I50" s="109">
        <v>3</v>
      </c>
      <c r="J50" s="109">
        <v>0</v>
      </c>
      <c r="K50" s="109">
        <v>12</v>
      </c>
      <c r="L50" s="109">
        <v>56</v>
      </c>
      <c r="M50" s="109">
        <v>0</v>
      </c>
      <c r="N50" s="109">
        <v>5</v>
      </c>
      <c r="O50" s="109">
        <v>5142</v>
      </c>
      <c r="P50" s="109"/>
      <c r="Q50" s="109">
        <v>0</v>
      </c>
      <c r="R50" s="109">
        <v>0</v>
      </c>
    </row>
    <row r="51" spans="1:18" s="114" customFormat="1" ht="12.75" customHeight="1">
      <c r="A51" s="111"/>
      <c r="B51" s="112" t="s">
        <v>249</v>
      </c>
      <c r="C51" s="109">
        <v>0</v>
      </c>
      <c r="D51" s="109">
        <v>58</v>
      </c>
      <c r="E51" s="109">
        <v>291</v>
      </c>
      <c r="F51" s="109">
        <v>284</v>
      </c>
      <c r="G51" s="109">
        <v>40</v>
      </c>
      <c r="H51" s="109">
        <v>0</v>
      </c>
      <c r="I51" s="109">
        <v>0</v>
      </c>
      <c r="J51" s="109">
        <v>0</v>
      </c>
      <c r="K51" s="109">
        <v>0</v>
      </c>
      <c r="L51" s="109">
        <v>16</v>
      </c>
      <c r="M51" s="109">
        <v>0</v>
      </c>
      <c r="N51" s="109">
        <v>66</v>
      </c>
      <c r="O51" s="109">
        <v>755</v>
      </c>
      <c r="P51" s="109"/>
      <c r="Q51" s="109">
        <v>0</v>
      </c>
      <c r="R51" s="109">
        <v>0</v>
      </c>
    </row>
    <row r="52" spans="1:18" s="114" customFormat="1" ht="12.75" customHeight="1">
      <c r="A52" s="111"/>
      <c r="B52" s="112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</row>
    <row r="53" spans="1:18" s="114" customFormat="1" ht="12.75" customHeight="1">
      <c r="A53" s="111"/>
      <c r="B53" s="111" t="s">
        <v>105</v>
      </c>
      <c r="C53" s="114">
        <v>1163</v>
      </c>
      <c r="D53" s="114">
        <v>458</v>
      </c>
      <c r="E53" s="114">
        <v>7424</v>
      </c>
      <c r="F53" s="114">
        <v>20975</v>
      </c>
      <c r="G53" s="114">
        <v>5262</v>
      </c>
      <c r="H53" s="114">
        <v>63</v>
      </c>
      <c r="I53" s="114">
        <v>33</v>
      </c>
      <c r="J53" s="114">
        <v>18</v>
      </c>
      <c r="K53" s="114">
        <v>217</v>
      </c>
      <c r="L53" s="114">
        <v>144</v>
      </c>
      <c r="M53" s="114">
        <v>0</v>
      </c>
      <c r="N53" s="114">
        <v>3763</v>
      </c>
      <c r="O53" s="114">
        <v>39520</v>
      </c>
      <c r="Q53" s="114">
        <v>563</v>
      </c>
      <c r="R53" s="114">
        <v>1537</v>
      </c>
    </row>
    <row r="54" spans="1:18" ht="12.75" customHeight="1">
      <c r="A54" s="111"/>
      <c r="B54" s="111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</row>
    <row r="55" spans="1:18" ht="12.75" customHeight="1">
      <c r="A55" s="12"/>
      <c r="B55" s="134" t="s">
        <v>67</v>
      </c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205"/>
      <c r="O55" s="195"/>
      <c r="P55" s="194"/>
      <c r="Q55" s="248"/>
      <c r="R55" s="248"/>
    </row>
    <row r="56" spans="1:18" ht="12.75" customHeight="1">
      <c r="A56" s="111"/>
      <c r="B56" s="111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O56" s="194"/>
      <c r="P56" s="194"/>
      <c r="Q56" s="194"/>
    </row>
    <row r="57" spans="1:18" s="114" customFormat="1" ht="12.75" customHeight="1">
      <c r="A57" s="285" t="s">
        <v>297</v>
      </c>
      <c r="B57" s="112" t="s">
        <v>239</v>
      </c>
      <c r="C57" s="109">
        <v>0</v>
      </c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  <c r="O57" s="109">
        <v>0</v>
      </c>
      <c r="P57" s="109"/>
      <c r="Q57" s="109">
        <v>0</v>
      </c>
      <c r="R57" s="109">
        <v>0</v>
      </c>
    </row>
    <row r="58" spans="1:18" s="114" customFormat="1" ht="12.75" customHeight="1">
      <c r="A58" s="261"/>
      <c r="B58" s="112" t="s">
        <v>240</v>
      </c>
      <c r="C58" s="109">
        <v>0</v>
      </c>
      <c r="D58" s="109">
        <v>0</v>
      </c>
      <c r="E58" s="109">
        <v>0</v>
      </c>
      <c r="F58" s="109">
        <v>19</v>
      </c>
      <c r="G58" s="109">
        <v>0</v>
      </c>
      <c r="H58" s="109">
        <v>0</v>
      </c>
      <c r="I58" s="109">
        <v>0</v>
      </c>
      <c r="J58" s="109">
        <v>0</v>
      </c>
      <c r="K58" s="109">
        <v>0</v>
      </c>
      <c r="L58" s="109">
        <v>0</v>
      </c>
      <c r="M58" s="109">
        <v>0</v>
      </c>
      <c r="N58" s="109">
        <v>0</v>
      </c>
      <c r="O58" s="109">
        <v>19</v>
      </c>
      <c r="P58" s="109"/>
      <c r="Q58" s="109">
        <v>0</v>
      </c>
      <c r="R58" s="109">
        <v>0</v>
      </c>
    </row>
    <row r="59" spans="1:18" s="114" customFormat="1" ht="12.75" customHeight="1">
      <c r="A59" s="111"/>
      <c r="B59" s="112" t="s">
        <v>241</v>
      </c>
      <c r="C59" s="109">
        <v>0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>
        <v>0</v>
      </c>
      <c r="N59" s="109">
        <v>0</v>
      </c>
      <c r="O59" s="109">
        <v>0</v>
      </c>
      <c r="P59" s="109"/>
      <c r="Q59" s="109">
        <v>0</v>
      </c>
      <c r="R59" s="109">
        <v>0</v>
      </c>
    </row>
    <row r="60" spans="1:18" s="114" customFormat="1" ht="12.75" customHeight="1">
      <c r="A60" s="285"/>
      <c r="B60" s="112" t="s">
        <v>242</v>
      </c>
      <c r="C60" s="109">
        <v>0</v>
      </c>
      <c r="D60" s="109">
        <v>0</v>
      </c>
      <c r="E60" s="109">
        <v>7</v>
      </c>
      <c r="F60" s="109">
        <v>42</v>
      </c>
      <c r="G60" s="109">
        <v>22</v>
      </c>
      <c r="H60" s="109">
        <v>6</v>
      </c>
      <c r="I60" s="109">
        <v>0</v>
      </c>
      <c r="J60" s="109">
        <v>0</v>
      </c>
      <c r="K60" s="109">
        <v>3</v>
      </c>
      <c r="L60" s="109">
        <v>0</v>
      </c>
      <c r="M60" s="109">
        <v>0</v>
      </c>
      <c r="N60" s="109">
        <v>40</v>
      </c>
      <c r="O60" s="109">
        <v>120</v>
      </c>
      <c r="P60" s="109"/>
      <c r="Q60" s="109">
        <v>0</v>
      </c>
      <c r="R60" s="109">
        <v>0</v>
      </c>
    </row>
    <row r="61" spans="1:18" s="114" customFormat="1" ht="12.75" customHeight="1">
      <c r="A61" s="111"/>
      <c r="B61" s="112" t="s">
        <v>243</v>
      </c>
      <c r="C61" s="109">
        <v>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  <c r="J61" s="109">
        <v>0</v>
      </c>
      <c r="K61" s="109">
        <v>0</v>
      </c>
      <c r="L61" s="109">
        <v>0</v>
      </c>
      <c r="M61" s="109">
        <v>0</v>
      </c>
      <c r="N61" s="109">
        <v>0</v>
      </c>
      <c r="O61" s="109">
        <v>0</v>
      </c>
      <c r="P61" s="109"/>
      <c r="Q61" s="109">
        <v>0</v>
      </c>
      <c r="R61" s="109">
        <v>0</v>
      </c>
    </row>
    <row r="62" spans="1:18" s="114" customFormat="1" ht="12.75" customHeight="1">
      <c r="A62" s="293"/>
      <c r="B62" s="112" t="s">
        <v>244</v>
      </c>
      <c r="C62" s="109">
        <v>0</v>
      </c>
      <c r="D62" s="109">
        <v>0</v>
      </c>
      <c r="E62" s="109">
        <v>0</v>
      </c>
      <c r="F62" s="109">
        <v>0</v>
      </c>
      <c r="G62" s="109">
        <v>0</v>
      </c>
      <c r="H62" s="109">
        <v>0</v>
      </c>
      <c r="I62" s="109">
        <v>0</v>
      </c>
      <c r="J62" s="109">
        <v>0</v>
      </c>
      <c r="K62" s="109">
        <v>0</v>
      </c>
      <c r="L62" s="109">
        <v>0</v>
      </c>
      <c r="M62" s="109">
        <v>0</v>
      </c>
      <c r="N62" s="109">
        <v>0</v>
      </c>
      <c r="O62" s="109">
        <v>0</v>
      </c>
      <c r="P62" s="109"/>
      <c r="Q62" s="109">
        <v>0</v>
      </c>
      <c r="R62" s="109">
        <v>0</v>
      </c>
    </row>
    <row r="63" spans="1:18" s="114" customFormat="1" ht="12.75" customHeight="1">
      <c r="A63" s="111"/>
      <c r="B63" s="112" t="s">
        <v>245</v>
      </c>
      <c r="C63" s="109">
        <v>0</v>
      </c>
      <c r="D63" s="109">
        <v>0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  <c r="K63" s="109">
        <v>0</v>
      </c>
      <c r="L63" s="109">
        <v>0</v>
      </c>
      <c r="M63" s="109">
        <v>0</v>
      </c>
      <c r="N63" s="109">
        <v>0</v>
      </c>
      <c r="O63" s="109">
        <v>0</v>
      </c>
      <c r="P63" s="109"/>
      <c r="Q63" s="109">
        <v>0</v>
      </c>
      <c r="R63" s="109">
        <v>0</v>
      </c>
    </row>
    <row r="64" spans="1:18" s="114" customFormat="1" ht="12.75" customHeight="1">
      <c r="A64" s="111"/>
      <c r="B64" s="112" t="s">
        <v>246</v>
      </c>
      <c r="C64" s="109">
        <v>0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  <c r="J64" s="109">
        <v>0</v>
      </c>
      <c r="K64" s="109">
        <v>0</v>
      </c>
      <c r="L64" s="109">
        <v>0</v>
      </c>
      <c r="M64" s="109">
        <v>0</v>
      </c>
      <c r="N64" s="109">
        <v>0</v>
      </c>
      <c r="O64" s="109">
        <v>0</v>
      </c>
      <c r="P64" s="109"/>
      <c r="Q64" s="109">
        <v>0</v>
      </c>
      <c r="R64" s="109">
        <v>0</v>
      </c>
    </row>
    <row r="65" spans="1:18" s="114" customFormat="1" ht="12.75" customHeight="1">
      <c r="A65" s="111"/>
      <c r="B65" s="112" t="s">
        <v>247</v>
      </c>
      <c r="C65" s="109">
        <v>0</v>
      </c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  <c r="J65" s="109">
        <v>0</v>
      </c>
      <c r="K65" s="109">
        <v>0</v>
      </c>
      <c r="L65" s="109">
        <v>0</v>
      </c>
      <c r="M65" s="109">
        <v>0</v>
      </c>
      <c r="N65" s="109">
        <v>0</v>
      </c>
      <c r="O65" s="109">
        <v>0</v>
      </c>
      <c r="P65" s="109"/>
      <c r="Q65" s="109">
        <v>0</v>
      </c>
      <c r="R65" s="109">
        <v>0</v>
      </c>
    </row>
    <row r="66" spans="1:18" s="114" customFormat="1" ht="12.75" customHeight="1">
      <c r="A66" s="111"/>
      <c r="B66" s="112" t="s">
        <v>296</v>
      </c>
      <c r="C66" s="109">
        <v>0</v>
      </c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  <c r="J66" s="109">
        <v>0</v>
      </c>
      <c r="K66" s="109">
        <v>0</v>
      </c>
      <c r="L66" s="109">
        <v>0</v>
      </c>
      <c r="M66" s="109">
        <v>0</v>
      </c>
      <c r="N66" s="109">
        <v>0</v>
      </c>
      <c r="O66" s="109">
        <v>0</v>
      </c>
      <c r="P66" s="109"/>
      <c r="Q66" s="109">
        <v>0</v>
      </c>
      <c r="R66" s="109">
        <v>0</v>
      </c>
    </row>
    <row r="67" spans="1:18" s="114" customFormat="1" ht="12.75" customHeight="1">
      <c r="A67" s="261"/>
      <c r="B67" s="112" t="s">
        <v>248</v>
      </c>
      <c r="C67" s="109">
        <v>0</v>
      </c>
      <c r="D67" s="109">
        <v>0</v>
      </c>
      <c r="E67" s="109">
        <v>0</v>
      </c>
      <c r="F67" s="109">
        <v>18</v>
      </c>
      <c r="G67" s="109">
        <v>0</v>
      </c>
      <c r="H67" s="109">
        <v>0</v>
      </c>
      <c r="I67" s="109">
        <v>0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  <c r="O67" s="109">
        <v>18</v>
      </c>
      <c r="P67" s="109"/>
      <c r="Q67" s="109">
        <v>0</v>
      </c>
      <c r="R67" s="109">
        <v>0</v>
      </c>
    </row>
    <row r="68" spans="1:18" s="114" customFormat="1" ht="12.75" customHeight="1">
      <c r="A68" s="111"/>
      <c r="B68" s="112" t="s">
        <v>249</v>
      </c>
      <c r="C68" s="109">
        <v>0</v>
      </c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  <c r="J68" s="109">
        <v>0</v>
      </c>
      <c r="K68" s="109">
        <v>0</v>
      </c>
      <c r="L68" s="109">
        <v>0</v>
      </c>
      <c r="M68" s="109">
        <v>0</v>
      </c>
      <c r="N68" s="109">
        <v>0</v>
      </c>
      <c r="O68" s="109">
        <v>0</v>
      </c>
      <c r="P68" s="109"/>
      <c r="Q68" s="109">
        <v>0</v>
      </c>
      <c r="R68" s="109">
        <v>0</v>
      </c>
    </row>
    <row r="69" spans="1:18" s="114" customFormat="1" ht="12.75" customHeight="1">
      <c r="A69" s="111"/>
      <c r="B69" s="112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</row>
    <row r="70" spans="1:18" s="114" customFormat="1" ht="12.75" customHeight="1">
      <c r="A70" s="111"/>
      <c r="B70" s="111" t="s">
        <v>105</v>
      </c>
      <c r="C70" s="114">
        <v>0</v>
      </c>
      <c r="D70" s="114">
        <v>0</v>
      </c>
      <c r="E70" s="114">
        <v>7</v>
      </c>
      <c r="F70" s="114">
        <v>79</v>
      </c>
      <c r="G70" s="114">
        <v>22</v>
      </c>
      <c r="H70" s="114">
        <v>6</v>
      </c>
      <c r="I70" s="114">
        <v>0</v>
      </c>
      <c r="J70" s="114">
        <v>0</v>
      </c>
      <c r="K70" s="114">
        <v>3</v>
      </c>
      <c r="L70" s="114">
        <v>0</v>
      </c>
      <c r="M70" s="114">
        <v>0</v>
      </c>
      <c r="N70" s="114">
        <v>40</v>
      </c>
      <c r="O70" s="114">
        <v>157</v>
      </c>
      <c r="Q70" s="114">
        <v>0</v>
      </c>
      <c r="R70" s="114">
        <v>0</v>
      </c>
    </row>
    <row r="71" spans="1:18" ht="12.75" customHeight="1">
      <c r="A71" s="111"/>
      <c r="B71" s="111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O71" s="191"/>
      <c r="P71" s="191"/>
      <c r="Q71" s="191"/>
    </row>
    <row r="72" spans="1:18" s="114" customFormat="1" ht="12.75" customHeight="1">
      <c r="A72" s="285" t="s">
        <v>311</v>
      </c>
      <c r="B72" s="112" t="s">
        <v>239</v>
      </c>
      <c r="C72" s="109">
        <v>0</v>
      </c>
      <c r="D72" s="109">
        <v>0</v>
      </c>
      <c r="E72" s="109">
        <v>0</v>
      </c>
      <c r="F72" s="109">
        <v>0</v>
      </c>
      <c r="G72" s="109">
        <v>0</v>
      </c>
      <c r="H72" s="109">
        <v>0</v>
      </c>
      <c r="I72" s="109">
        <v>0</v>
      </c>
      <c r="J72" s="109">
        <v>0</v>
      </c>
      <c r="K72" s="109">
        <v>0</v>
      </c>
      <c r="L72" s="109">
        <v>0</v>
      </c>
      <c r="M72" s="109">
        <v>0</v>
      </c>
      <c r="N72" s="109">
        <v>0</v>
      </c>
      <c r="O72" s="109">
        <v>0</v>
      </c>
      <c r="P72" s="109"/>
      <c r="Q72" s="109">
        <v>0</v>
      </c>
      <c r="R72" s="109">
        <v>0</v>
      </c>
    </row>
    <row r="73" spans="1:18" s="114" customFormat="1" ht="12.75" customHeight="1">
      <c r="A73" s="261"/>
      <c r="B73" s="112" t="s">
        <v>240</v>
      </c>
      <c r="C73" s="109">
        <v>0</v>
      </c>
      <c r="D73" s="109">
        <v>0</v>
      </c>
      <c r="E73" s="109">
        <v>0</v>
      </c>
      <c r="F73" s="109">
        <v>45</v>
      </c>
      <c r="G73" s="109">
        <v>2</v>
      </c>
      <c r="H73" s="109">
        <v>0</v>
      </c>
      <c r="I73" s="109">
        <v>0</v>
      </c>
      <c r="J73" s="109">
        <v>0</v>
      </c>
      <c r="K73" s="109">
        <v>0</v>
      </c>
      <c r="L73" s="109">
        <v>0</v>
      </c>
      <c r="M73" s="109">
        <v>0</v>
      </c>
      <c r="N73" s="109">
        <v>0</v>
      </c>
      <c r="O73" s="109">
        <v>47</v>
      </c>
      <c r="P73" s="109"/>
      <c r="Q73" s="109">
        <v>0</v>
      </c>
      <c r="R73" s="109">
        <v>0</v>
      </c>
    </row>
    <row r="74" spans="1:18" s="114" customFormat="1" ht="12.75" customHeight="1">
      <c r="A74" s="111"/>
      <c r="B74" s="112" t="s">
        <v>241</v>
      </c>
      <c r="C74" s="109">
        <v>0</v>
      </c>
      <c r="D74" s="109">
        <v>0</v>
      </c>
      <c r="E74" s="109">
        <v>0</v>
      </c>
      <c r="F74" s="109">
        <v>0</v>
      </c>
      <c r="G74" s="109">
        <v>0</v>
      </c>
      <c r="H74" s="109">
        <v>0</v>
      </c>
      <c r="I74" s="109">
        <v>0</v>
      </c>
      <c r="J74" s="109">
        <v>0</v>
      </c>
      <c r="K74" s="109">
        <v>0</v>
      </c>
      <c r="L74" s="109">
        <v>0</v>
      </c>
      <c r="M74" s="109">
        <v>0</v>
      </c>
      <c r="N74" s="109">
        <v>0</v>
      </c>
      <c r="O74" s="109">
        <v>0</v>
      </c>
      <c r="P74" s="109"/>
      <c r="Q74" s="109">
        <v>0</v>
      </c>
      <c r="R74" s="109">
        <v>0</v>
      </c>
    </row>
    <row r="75" spans="1:18" s="114" customFormat="1" ht="12.75" customHeight="1">
      <c r="A75" s="285"/>
      <c r="B75" s="112" t="s">
        <v>242</v>
      </c>
      <c r="C75" s="109">
        <v>0</v>
      </c>
      <c r="D75" s="109">
        <v>0</v>
      </c>
      <c r="E75" s="109">
        <v>39</v>
      </c>
      <c r="F75" s="109">
        <v>153</v>
      </c>
      <c r="G75" s="109">
        <v>22</v>
      </c>
      <c r="H75" s="109">
        <v>6</v>
      </c>
      <c r="I75" s="109">
        <v>0</v>
      </c>
      <c r="J75" s="109">
        <v>0</v>
      </c>
      <c r="K75" s="109">
        <v>3</v>
      </c>
      <c r="L75" s="109">
        <v>0</v>
      </c>
      <c r="M75" s="109">
        <v>0</v>
      </c>
      <c r="N75" s="109">
        <v>40</v>
      </c>
      <c r="O75" s="109">
        <v>263</v>
      </c>
      <c r="P75" s="109"/>
      <c r="Q75" s="109">
        <v>0</v>
      </c>
      <c r="R75" s="109">
        <v>0</v>
      </c>
    </row>
    <row r="76" spans="1:18" s="114" customFormat="1" ht="12.75" customHeight="1">
      <c r="A76" s="111"/>
      <c r="B76" s="112" t="s">
        <v>243</v>
      </c>
      <c r="C76" s="109">
        <v>0</v>
      </c>
      <c r="D76" s="109">
        <v>0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  <c r="J76" s="109">
        <v>0</v>
      </c>
      <c r="K76" s="109">
        <v>0</v>
      </c>
      <c r="L76" s="109">
        <v>0</v>
      </c>
      <c r="M76" s="109">
        <v>0</v>
      </c>
      <c r="N76" s="109">
        <v>0</v>
      </c>
      <c r="O76" s="109">
        <v>0</v>
      </c>
      <c r="P76" s="109"/>
      <c r="Q76" s="109">
        <v>0</v>
      </c>
      <c r="R76" s="109">
        <v>0</v>
      </c>
    </row>
    <row r="77" spans="1:18" s="114" customFormat="1" ht="12.75" customHeight="1">
      <c r="A77" s="293"/>
      <c r="B77" s="112" t="s">
        <v>244</v>
      </c>
      <c r="C77" s="109">
        <v>0</v>
      </c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  <c r="J77" s="109">
        <v>0</v>
      </c>
      <c r="K77" s="109">
        <v>0</v>
      </c>
      <c r="L77" s="109">
        <v>0</v>
      </c>
      <c r="M77" s="109">
        <v>0</v>
      </c>
      <c r="N77" s="109">
        <v>0</v>
      </c>
      <c r="O77" s="109">
        <v>0</v>
      </c>
      <c r="P77" s="109"/>
      <c r="Q77" s="109">
        <v>0</v>
      </c>
      <c r="R77" s="109">
        <v>0</v>
      </c>
    </row>
    <row r="78" spans="1:18" s="114" customFormat="1" ht="12.75" customHeight="1">
      <c r="A78" s="111"/>
      <c r="B78" s="112" t="s">
        <v>245</v>
      </c>
      <c r="C78" s="109">
        <v>0</v>
      </c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  <c r="J78" s="109">
        <v>0</v>
      </c>
      <c r="K78" s="109">
        <v>0</v>
      </c>
      <c r="L78" s="109">
        <v>0</v>
      </c>
      <c r="M78" s="109">
        <v>0</v>
      </c>
      <c r="N78" s="109">
        <v>0</v>
      </c>
      <c r="O78" s="109">
        <v>0</v>
      </c>
      <c r="P78" s="109"/>
      <c r="Q78" s="109">
        <v>0</v>
      </c>
      <c r="R78" s="109">
        <v>0</v>
      </c>
    </row>
    <row r="79" spans="1:18" s="114" customFormat="1" ht="12.75" customHeight="1">
      <c r="A79" s="111"/>
      <c r="B79" s="112" t="s">
        <v>246</v>
      </c>
      <c r="C79" s="109">
        <v>0</v>
      </c>
      <c r="D79" s="109">
        <v>0</v>
      </c>
      <c r="E79" s="109">
        <v>0</v>
      </c>
      <c r="F79" s="109">
        <v>0</v>
      </c>
      <c r="G79" s="109">
        <v>0</v>
      </c>
      <c r="H79" s="109">
        <v>0</v>
      </c>
      <c r="I79" s="109">
        <v>0</v>
      </c>
      <c r="J79" s="109">
        <v>0</v>
      </c>
      <c r="K79" s="109">
        <v>0</v>
      </c>
      <c r="L79" s="109">
        <v>0</v>
      </c>
      <c r="M79" s="109">
        <v>0</v>
      </c>
      <c r="N79" s="109">
        <v>21</v>
      </c>
      <c r="O79" s="109">
        <v>21</v>
      </c>
      <c r="P79" s="109"/>
      <c r="Q79" s="109">
        <v>0</v>
      </c>
      <c r="R79" s="109">
        <v>0</v>
      </c>
    </row>
    <row r="80" spans="1:18" s="114" customFormat="1" ht="12.75" customHeight="1">
      <c r="A80" s="111"/>
      <c r="B80" s="112" t="s">
        <v>247</v>
      </c>
      <c r="C80" s="109">
        <v>0</v>
      </c>
      <c r="D80" s="109">
        <v>0</v>
      </c>
      <c r="E80" s="109">
        <v>0</v>
      </c>
      <c r="F80" s="109">
        <v>0</v>
      </c>
      <c r="G80" s="109">
        <v>0</v>
      </c>
      <c r="H80" s="109">
        <v>0</v>
      </c>
      <c r="I80" s="109">
        <v>0</v>
      </c>
      <c r="J80" s="109">
        <v>0</v>
      </c>
      <c r="K80" s="109">
        <v>0</v>
      </c>
      <c r="L80" s="109">
        <v>0</v>
      </c>
      <c r="M80" s="109">
        <v>0</v>
      </c>
      <c r="N80" s="109">
        <v>0</v>
      </c>
      <c r="O80" s="109">
        <v>0</v>
      </c>
      <c r="P80" s="109"/>
      <c r="Q80" s="109">
        <v>0</v>
      </c>
      <c r="R80" s="109">
        <v>0</v>
      </c>
    </row>
    <row r="81" spans="1:18" s="114" customFormat="1" ht="12.75" customHeight="1">
      <c r="A81" s="111"/>
      <c r="B81" s="112" t="s">
        <v>296</v>
      </c>
      <c r="C81" s="109">
        <v>0</v>
      </c>
      <c r="D81" s="109">
        <v>0</v>
      </c>
      <c r="E81" s="109">
        <v>0</v>
      </c>
      <c r="F81" s="109">
        <v>46</v>
      </c>
      <c r="G81" s="109">
        <v>0</v>
      </c>
      <c r="H81" s="109">
        <v>0</v>
      </c>
      <c r="I81" s="109">
        <v>0</v>
      </c>
      <c r="J81" s="109">
        <v>0</v>
      </c>
      <c r="K81" s="109">
        <v>0</v>
      </c>
      <c r="L81" s="109">
        <v>0</v>
      </c>
      <c r="M81" s="109">
        <v>0</v>
      </c>
      <c r="N81" s="109">
        <v>0</v>
      </c>
      <c r="O81" s="109">
        <v>46</v>
      </c>
      <c r="P81" s="109"/>
      <c r="Q81" s="109">
        <v>0</v>
      </c>
      <c r="R81" s="109">
        <v>0</v>
      </c>
    </row>
    <row r="82" spans="1:18" s="114" customFormat="1" ht="12.75" customHeight="1">
      <c r="A82" s="261"/>
      <c r="B82" s="112" t="s">
        <v>248</v>
      </c>
      <c r="C82" s="109">
        <v>0</v>
      </c>
      <c r="D82" s="109">
        <v>0</v>
      </c>
      <c r="E82" s="109">
        <v>0</v>
      </c>
      <c r="F82" s="109">
        <v>18</v>
      </c>
      <c r="G82" s="109">
        <v>0</v>
      </c>
      <c r="H82" s="109">
        <v>0</v>
      </c>
      <c r="I82" s="109">
        <v>0</v>
      </c>
      <c r="J82" s="109">
        <v>0</v>
      </c>
      <c r="K82" s="109">
        <v>0</v>
      </c>
      <c r="L82" s="109">
        <v>0</v>
      </c>
      <c r="M82" s="109">
        <v>0</v>
      </c>
      <c r="N82" s="109">
        <v>0</v>
      </c>
      <c r="O82" s="109">
        <v>18</v>
      </c>
      <c r="P82" s="109"/>
      <c r="Q82" s="109">
        <v>0</v>
      </c>
      <c r="R82" s="109">
        <v>0</v>
      </c>
    </row>
    <row r="83" spans="1:18" s="114" customFormat="1" ht="12.75" customHeight="1">
      <c r="A83" s="111"/>
      <c r="B83" s="112" t="s">
        <v>249</v>
      </c>
      <c r="C83" s="109">
        <v>0</v>
      </c>
      <c r="D83" s="109">
        <v>0</v>
      </c>
      <c r="E83" s="109">
        <v>0</v>
      </c>
      <c r="F83" s="109">
        <v>0</v>
      </c>
      <c r="G83" s="109">
        <v>0</v>
      </c>
      <c r="H83" s="109">
        <v>0</v>
      </c>
      <c r="I83" s="109">
        <v>0</v>
      </c>
      <c r="J83" s="109">
        <v>0</v>
      </c>
      <c r="K83" s="109">
        <v>0</v>
      </c>
      <c r="L83" s="109">
        <v>0</v>
      </c>
      <c r="M83" s="109">
        <v>0</v>
      </c>
      <c r="N83" s="109">
        <v>0</v>
      </c>
      <c r="O83" s="109">
        <v>0</v>
      </c>
      <c r="P83" s="109"/>
      <c r="Q83" s="109">
        <v>0</v>
      </c>
      <c r="R83" s="109">
        <v>0</v>
      </c>
    </row>
    <row r="84" spans="1:18" s="114" customFormat="1" ht="12.75" customHeight="1">
      <c r="A84" s="111"/>
      <c r="B84" s="112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</row>
    <row r="85" spans="1:18" s="114" customFormat="1" ht="12.75" customHeight="1">
      <c r="A85" s="111"/>
      <c r="B85" s="111" t="s">
        <v>105</v>
      </c>
      <c r="C85" s="114">
        <v>0</v>
      </c>
      <c r="D85" s="114">
        <v>0</v>
      </c>
      <c r="E85" s="114">
        <v>39</v>
      </c>
      <c r="F85" s="114">
        <v>262</v>
      </c>
      <c r="G85" s="114">
        <v>24</v>
      </c>
      <c r="H85" s="114">
        <v>6</v>
      </c>
      <c r="I85" s="114">
        <v>0</v>
      </c>
      <c r="J85" s="114">
        <v>0</v>
      </c>
      <c r="K85" s="114">
        <v>3</v>
      </c>
      <c r="L85" s="114">
        <v>0</v>
      </c>
      <c r="M85" s="114">
        <v>0</v>
      </c>
      <c r="N85" s="114">
        <v>61</v>
      </c>
      <c r="O85" s="114">
        <v>395</v>
      </c>
      <c r="Q85" s="114">
        <v>0</v>
      </c>
      <c r="R85" s="114">
        <v>0</v>
      </c>
    </row>
    <row r="86" spans="1:18" s="114" customFormat="1" ht="12.75" customHeight="1">
      <c r="A86" s="201"/>
      <c r="B86" s="201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</row>
    <row r="87" spans="1:18" s="114" customFormat="1" ht="12.75" customHeight="1">
      <c r="A87" s="285" t="s">
        <v>312</v>
      </c>
      <c r="B87" s="112" t="s">
        <v>239</v>
      </c>
      <c r="C87" s="109">
        <v>0</v>
      </c>
      <c r="D87" s="109">
        <v>0</v>
      </c>
      <c r="E87" s="109">
        <v>0</v>
      </c>
      <c r="F87" s="109">
        <v>0</v>
      </c>
      <c r="G87" s="109">
        <v>0</v>
      </c>
      <c r="H87" s="109">
        <v>0</v>
      </c>
      <c r="I87" s="109">
        <v>0</v>
      </c>
      <c r="J87" s="109">
        <v>0</v>
      </c>
      <c r="K87" s="109">
        <v>0</v>
      </c>
      <c r="L87" s="109">
        <v>0</v>
      </c>
      <c r="M87" s="109">
        <v>0</v>
      </c>
      <c r="N87" s="109">
        <v>0</v>
      </c>
      <c r="O87" s="109">
        <v>0</v>
      </c>
      <c r="P87" s="109"/>
      <c r="Q87" s="109">
        <v>0</v>
      </c>
      <c r="R87" s="109">
        <v>0</v>
      </c>
    </row>
    <row r="88" spans="1:18" s="114" customFormat="1" ht="12.75" customHeight="1">
      <c r="A88" s="261"/>
      <c r="B88" s="112" t="s">
        <v>240</v>
      </c>
      <c r="C88" s="109">
        <v>0</v>
      </c>
      <c r="D88" s="109">
        <v>0</v>
      </c>
      <c r="E88" s="109">
        <v>0</v>
      </c>
      <c r="F88" s="109">
        <v>72</v>
      </c>
      <c r="G88" s="109">
        <v>20</v>
      </c>
      <c r="H88" s="109">
        <v>0</v>
      </c>
      <c r="I88" s="109">
        <v>0</v>
      </c>
      <c r="J88" s="109">
        <v>0</v>
      </c>
      <c r="K88" s="109">
        <v>0</v>
      </c>
      <c r="L88" s="109">
        <v>0</v>
      </c>
      <c r="M88" s="109">
        <v>0</v>
      </c>
      <c r="N88" s="109">
        <v>0</v>
      </c>
      <c r="O88" s="109">
        <v>92</v>
      </c>
      <c r="P88" s="109"/>
      <c r="Q88" s="109">
        <v>0</v>
      </c>
      <c r="R88" s="109">
        <v>0</v>
      </c>
    </row>
    <row r="89" spans="1:18" s="114" customFormat="1" ht="12.75" customHeight="1">
      <c r="A89" s="111"/>
      <c r="B89" s="112" t="s">
        <v>241</v>
      </c>
      <c r="C89" s="109">
        <v>0</v>
      </c>
      <c r="D89" s="109">
        <v>0</v>
      </c>
      <c r="E89" s="109">
        <v>6</v>
      </c>
      <c r="F89" s="109">
        <v>0</v>
      </c>
      <c r="G89" s="109">
        <v>0</v>
      </c>
      <c r="H89" s="109">
        <v>0</v>
      </c>
      <c r="I89" s="109">
        <v>0</v>
      </c>
      <c r="J89" s="109">
        <v>0</v>
      </c>
      <c r="K89" s="109">
        <v>0</v>
      </c>
      <c r="L89" s="109">
        <v>0</v>
      </c>
      <c r="M89" s="109">
        <v>0</v>
      </c>
      <c r="N89" s="109">
        <v>0</v>
      </c>
      <c r="O89" s="109">
        <v>6</v>
      </c>
      <c r="P89" s="109"/>
      <c r="Q89" s="109">
        <v>0</v>
      </c>
      <c r="R89" s="109">
        <v>0</v>
      </c>
    </row>
    <row r="90" spans="1:18" s="114" customFormat="1" ht="12.75" customHeight="1">
      <c r="A90" s="285"/>
      <c r="B90" s="112" t="s">
        <v>242</v>
      </c>
      <c r="C90" s="109">
        <v>0</v>
      </c>
      <c r="D90" s="109">
        <v>0</v>
      </c>
      <c r="E90" s="109">
        <v>0</v>
      </c>
      <c r="F90" s="109">
        <v>76</v>
      </c>
      <c r="G90" s="109">
        <v>0</v>
      </c>
      <c r="H90" s="109">
        <v>0</v>
      </c>
      <c r="I90" s="109">
        <v>0</v>
      </c>
      <c r="J90" s="109">
        <v>0</v>
      </c>
      <c r="K90" s="109">
        <v>0</v>
      </c>
      <c r="L90" s="109">
        <v>0</v>
      </c>
      <c r="M90" s="109">
        <v>0</v>
      </c>
      <c r="N90" s="109">
        <v>0</v>
      </c>
      <c r="O90" s="109">
        <v>76</v>
      </c>
      <c r="P90" s="109"/>
      <c r="Q90" s="109">
        <v>0</v>
      </c>
      <c r="R90" s="109">
        <v>0</v>
      </c>
    </row>
    <row r="91" spans="1:18" s="114" customFormat="1" ht="12.75" customHeight="1">
      <c r="A91" s="111"/>
      <c r="B91" s="112" t="s">
        <v>243</v>
      </c>
      <c r="C91" s="109">
        <v>0</v>
      </c>
      <c r="D91" s="109">
        <v>0</v>
      </c>
      <c r="E91" s="109">
        <v>0</v>
      </c>
      <c r="F91" s="109">
        <v>0</v>
      </c>
      <c r="G91" s="109">
        <v>0</v>
      </c>
      <c r="H91" s="109">
        <v>0</v>
      </c>
      <c r="I91" s="109">
        <v>0</v>
      </c>
      <c r="J91" s="109">
        <v>0</v>
      </c>
      <c r="K91" s="109">
        <v>0</v>
      </c>
      <c r="L91" s="109">
        <v>0</v>
      </c>
      <c r="M91" s="109">
        <v>0</v>
      </c>
      <c r="N91" s="109">
        <v>0</v>
      </c>
      <c r="O91" s="109">
        <v>0</v>
      </c>
      <c r="P91" s="109"/>
      <c r="Q91" s="109">
        <v>0</v>
      </c>
      <c r="R91" s="109">
        <v>0</v>
      </c>
    </row>
    <row r="92" spans="1:18" s="114" customFormat="1" ht="12.75" customHeight="1">
      <c r="A92" s="293"/>
      <c r="B92" s="112" t="s">
        <v>244</v>
      </c>
      <c r="C92" s="109">
        <v>0</v>
      </c>
      <c r="D92" s="109">
        <v>0</v>
      </c>
      <c r="E92" s="109">
        <v>0</v>
      </c>
      <c r="F92" s="109">
        <v>0</v>
      </c>
      <c r="G92" s="109">
        <v>0</v>
      </c>
      <c r="H92" s="109">
        <v>0</v>
      </c>
      <c r="I92" s="109">
        <v>0</v>
      </c>
      <c r="J92" s="109">
        <v>0</v>
      </c>
      <c r="K92" s="109">
        <v>0</v>
      </c>
      <c r="L92" s="109">
        <v>0</v>
      </c>
      <c r="M92" s="109">
        <v>0</v>
      </c>
      <c r="N92" s="109">
        <v>0</v>
      </c>
      <c r="O92" s="109">
        <v>0</v>
      </c>
      <c r="P92" s="109"/>
      <c r="Q92" s="109">
        <v>0</v>
      </c>
      <c r="R92" s="109">
        <v>0</v>
      </c>
    </row>
    <row r="93" spans="1:18" s="114" customFormat="1" ht="12.75" customHeight="1">
      <c r="A93" s="111"/>
      <c r="B93" s="112" t="s">
        <v>245</v>
      </c>
      <c r="C93" s="109">
        <v>0</v>
      </c>
      <c r="D93" s="109">
        <v>0</v>
      </c>
      <c r="E93" s="109">
        <v>0</v>
      </c>
      <c r="F93" s="109">
        <v>23</v>
      </c>
      <c r="G93" s="109">
        <v>0</v>
      </c>
      <c r="H93" s="109">
        <v>0</v>
      </c>
      <c r="I93" s="109">
        <v>0</v>
      </c>
      <c r="J93" s="109">
        <v>0</v>
      </c>
      <c r="K93" s="109">
        <v>0</v>
      </c>
      <c r="L93" s="109">
        <v>0</v>
      </c>
      <c r="M93" s="109">
        <v>0</v>
      </c>
      <c r="N93" s="109">
        <v>0</v>
      </c>
      <c r="O93" s="109">
        <v>23</v>
      </c>
      <c r="P93" s="109"/>
      <c r="Q93" s="109">
        <v>0</v>
      </c>
      <c r="R93" s="109">
        <v>0</v>
      </c>
    </row>
    <row r="94" spans="1:18" s="114" customFormat="1" ht="12.75" customHeight="1">
      <c r="A94" s="111"/>
      <c r="B94" s="112" t="s">
        <v>246</v>
      </c>
      <c r="C94" s="109">
        <v>0</v>
      </c>
      <c r="D94" s="109">
        <v>0</v>
      </c>
      <c r="E94" s="109">
        <v>0</v>
      </c>
      <c r="F94" s="109">
        <v>0</v>
      </c>
      <c r="G94" s="109">
        <v>0</v>
      </c>
      <c r="H94" s="109">
        <v>0</v>
      </c>
      <c r="I94" s="109">
        <v>0</v>
      </c>
      <c r="J94" s="109">
        <v>0</v>
      </c>
      <c r="K94" s="109">
        <v>0</v>
      </c>
      <c r="L94" s="109">
        <v>0</v>
      </c>
      <c r="M94" s="109">
        <v>0</v>
      </c>
      <c r="N94" s="109">
        <v>0</v>
      </c>
      <c r="O94" s="109">
        <v>0</v>
      </c>
      <c r="P94" s="109"/>
      <c r="Q94" s="109">
        <v>0</v>
      </c>
      <c r="R94" s="109">
        <v>0</v>
      </c>
    </row>
    <row r="95" spans="1:18" s="114" customFormat="1" ht="12.75" customHeight="1">
      <c r="A95" s="111"/>
      <c r="B95" s="112" t="s">
        <v>247</v>
      </c>
      <c r="C95" s="109">
        <v>0</v>
      </c>
      <c r="D95" s="109">
        <v>0</v>
      </c>
      <c r="E95" s="109">
        <v>0</v>
      </c>
      <c r="F95" s="109">
        <v>0</v>
      </c>
      <c r="G95" s="109">
        <v>0</v>
      </c>
      <c r="H95" s="109">
        <v>0</v>
      </c>
      <c r="I95" s="109">
        <v>0</v>
      </c>
      <c r="J95" s="109">
        <v>0</v>
      </c>
      <c r="K95" s="109">
        <v>0</v>
      </c>
      <c r="L95" s="109">
        <v>0</v>
      </c>
      <c r="M95" s="109">
        <v>0</v>
      </c>
      <c r="N95" s="109">
        <v>0</v>
      </c>
      <c r="O95" s="109">
        <v>0</v>
      </c>
      <c r="P95" s="109"/>
      <c r="Q95" s="109">
        <v>0</v>
      </c>
      <c r="R95" s="109">
        <v>0</v>
      </c>
    </row>
    <row r="96" spans="1:18" s="114" customFormat="1" ht="12.75" customHeight="1">
      <c r="A96" s="111"/>
      <c r="B96" s="112" t="s">
        <v>296</v>
      </c>
      <c r="C96" s="109">
        <v>0</v>
      </c>
      <c r="D96" s="109">
        <v>0</v>
      </c>
      <c r="E96" s="109">
        <v>0</v>
      </c>
      <c r="F96" s="109">
        <v>0</v>
      </c>
      <c r="G96" s="109">
        <v>0</v>
      </c>
      <c r="H96" s="109">
        <v>0</v>
      </c>
      <c r="I96" s="109">
        <v>0</v>
      </c>
      <c r="J96" s="109">
        <v>0</v>
      </c>
      <c r="K96" s="109">
        <v>0</v>
      </c>
      <c r="L96" s="109">
        <v>0</v>
      </c>
      <c r="M96" s="109">
        <v>0</v>
      </c>
      <c r="N96" s="109">
        <v>0</v>
      </c>
      <c r="O96" s="109">
        <v>0</v>
      </c>
      <c r="P96" s="109"/>
      <c r="Q96" s="109">
        <v>0</v>
      </c>
      <c r="R96" s="109">
        <v>0</v>
      </c>
    </row>
    <row r="97" spans="1:18" s="114" customFormat="1" ht="12.75" customHeight="1">
      <c r="A97" s="261"/>
      <c r="B97" s="112" t="s">
        <v>248</v>
      </c>
      <c r="C97" s="109">
        <v>0</v>
      </c>
      <c r="D97" s="109">
        <v>0</v>
      </c>
      <c r="E97" s="109">
        <v>0</v>
      </c>
      <c r="F97" s="109">
        <v>0</v>
      </c>
      <c r="G97" s="109">
        <v>0</v>
      </c>
      <c r="H97" s="109">
        <v>0</v>
      </c>
      <c r="I97" s="109">
        <v>0</v>
      </c>
      <c r="J97" s="109">
        <v>0</v>
      </c>
      <c r="K97" s="109">
        <v>0</v>
      </c>
      <c r="L97" s="109">
        <v>0</v>
      </c>
      <c r="M97" s="109">
        <v>0</v>
      </c>
      <c r="N97" s="109">
        <v>0</v>
      </c>
      <c r="O97" s="109">
        <v>0</v>
      </c>
      <c r="P97" s="109"/>
      <c r="Q97" s="109">
        <v>0</v>
      </c>
      <c r="R97" s="109">
        <v>0</v>
      </c>
    </row>
    <row r="98" spans="1:18" s="114" customFormat="1" ht="12.75" customHeight="1">
      <c r="A98" s="111"/>
      <c r="B98" s="112" t="s">
        <v>249</v>
      </c>
      <c r="C98" s="109">
        <v>0</v>
      </c>
      <c r="D98" s="109">
        <v>0</v>
      </c>
      <c r="E98" s="109">
        <v>15</v>
      </c>
      <c r="F98" s="109">
        <v>0</v>
      </c>
      <c r="G98" s="109">
        <v>0</v>
      </c>
      <c r="H98" s="109">
        <v>0</v>
      </c>
      <c r="I98" s="109">
        <v>0</v>
      </c>
      <c r="J98" s="109">
        <v>0</v>
      </c>
      <c r="K98" s="109">
        <v>0</v>
      </c>
      <c r="L98" s="109">
        <v>0</v>
      </c>
      <c r="M98" s="109">
        <v>0</v>
      </c>
      <c r="N98" s="109">
        <v>0</v>
      </c>
      <c r="O98" s="109">
        <v>15</v>
      </c>
      <c r="P98" s="109"/>
      <c r="Q98" s="109">
        <v>0</v>
      </c>
      <c r="R98" s="109">
        <v>0</v>
      </c>
    </row>
    <row r="99" spans="1:18" s="114" customFormat="1" ht="12.75" customHeight="1">
      <c r="A99" s="111"/>
      <c r="B99" s="112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</row>
    <row r="100" spans="1:18" s="114" customFormat="1" ht="12.75" customHeight="1">
      <c r="A100" s="111"/>
      <c r="B100" s="111" t="s">
        <v>105</v>
      </c>
      <c r="C100" s="114">
        <v>0</v>
      </c>
      <c r="D100" s="114">
        <v>0</v>
      </c>
      <c r="E100" s="114">
        <v>21</v>
      </c>
      <c r="F100" s="114">
        <v>171</v>
      </c>
      <c r="G100" s="114">
        <v>20</v>
      </c>
      <c r="H100" s="114">
        <v>0</v>
      </c>
      <c r="I100" s="114">
        <v>0</v>
      </c>
      <c r="J100" s="114">
        <v>0</v>
      </c>
      <c r="K100" s="114">
        <v>0</v>
      </c>
      <c r="L100" s="114">
        <v>0</v>
      </c>
      <c r="M100" s="114">
        <v>0</v>
      </c>
      <c r="N100" s="114">
        <v>0</v>
      </c>
      <c r="O100" s="114">
        <v>212</v>
      </c>
      <c r="Q100" s="114">
        <v>0</v>
      </c>
      <c r="R100" s="114">
        <v>0</v>
      </c>
    </row>
    <row r="101" spans="1:18" ht="12.75" customHeight="1">
      <c r="A101" s="111"/>
      <c r="B101" s="11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1"/>
      <c r="M101" s="191"/>
      <c r="O101" s="191"/>
      <c r="P101" s="191"/>
      <c r="Q101" s="191"/>
    </row>
    <row r="102" spans="1:18" ht="12.75" customHeight="1">
      <c r="A102" s="134" t="s">
        <v>131</v>
      </c>
      <c r="B102" s="134"/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205"/>
      <c r="O102" s="195"/>
      <c r="P102" s="194"/>
      <c r="Q102" s="248"/>
      <c r="R102" s="248"/>
    </row>
    <row r="103" spans="1:18" ht="12.75" customHeight="1">
      <c r="A103" s="111"/>
      <c r="B103" s="11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1"/>
      <c r="M103" s="191"/>
      <c r="N103" s="191"/>
      <c r="O103" s="191"/>
      <c r="P103" s="191"/>
      <c r="Q103" s="191"/>
      <c r="R103" s="191"/>
    </row>
    <row r="104" spans="1:18" s="114" customFormat="1" ht="12.75" customHeight="1">
      <c r="A104" s="285" t="s">
        <v>297</v>
      </c>
      <c r="B104" s="112" t="s">
        <v>239</v>
      </c>
      <c r="C104" s="109">
        <v>0</v>
      </c>
      <c r="D104" s="109">
        <v>0</v>
      </c>
      <c r="E104" s="109">
        <v>0</v>
      </c>
      <c r="F104" s="109">
        <v>46</v>
      </c>
      <c r="G104" s="109">
        <v>0</v>
      </c>
      <c r="H104" s="109">
        <v>0</v>
      </c>
      <c r="I104" s="109">
        <v>0</v>
      </c>
      <c r="J104" s="109">
        <v>0</v>
      </c>
      <c r="K104" s="109">
        <v>1</v>
      </c>
      <c r="L104" s="109">
        <v>0</v>
      </c>
      <c r="M104" s="109">
        <v>0</v>
      </c>
      <c r="N104" s="109">
        <v>0</v>
      </c>
      <c r="O104" s="109">
        <v>47</v>
      </c>
      <c r="P104" s="109"/>
      <c r="Q104" s="109">
        <v>0</v>
      </c>
      <c r="R104" s="109">
        <v>0</v>
      </c>
    </row>
    <row r="105" spans="1:18" s="114" customFormat="1" ht="12.75" customHeight="1">
      <c r="A105" s="261"/>
      <c r="B105" s="112" t="s">
        <v>240</v>
      </c>
      <c r="C105" s="109">
        <v>0</v>
      </c>
      <c r="D105" s="109">
        <v>0</v>
      </c>
      <c r="E105" s="109">
        <v>0</v>
      </c>
      <c r="F105" s="109">
        <v>208</v>
      </c>
      <c r="G105" s="109">
        <v>22</v>
      </c>
      <c r="H105" s="109">
        <v>0</v>
      </c>
      <c r="I105" s="109">
        <v>0</v>
      </c>
      <c r="J105" s="109">
        <v>0</v>
      </c>
      <c r="K105" s="109">
        <v>0</v>
      </c>
      <c r="L105" s="109">
        <v>0</v>
      </c>
      <c r="M105" s="109">
        <v>0</v>
      </c>
      <c r="N105" s="109">
        <v>0</v>
      </c>
      <c r="O105" s="109">
        <v>230</v>
      </c>
      <c r="P105" s="109"/>
      <c r="Q105" s="109">
        <v>72</v>
      </c>
      <c r="R105" s="109">
        <v>531</v>
      </c>
    </row>
    <row r="106" spans="1:18" s="114" customFormat="1" ht="12.75" customHeight="1">
      <c r="A106" s="111"/>
      <c r="B106" s="112" t="s">
        <v>241</v>
      </c>
      <c r="C106" s="109">
        <v>0</v>
      </c>
      <c r="D106" s="109">
        <v>0</v>
      </c>
      <c r="E106" s="109">
        <v>6</v>
      </c>
      <c r="F106" s="109">
        <v>45</v>
      </c>
      <c r="G106" s="109">
        <v>0</v>
      </c>
      <c r="H106" s="109">
        <v>0</v>
      </c>
      <c r="I106" s="109">
        <v>0</v>
      </c>
      <c r="J106" s="109">
        <v>0</v>
      </c>
      <c r="K106" s="109">
        <v>0</v>
      </c>
      <c r="L106" s="109">
        <v>0</v>
      </c>
      <c r="M106" s="109">
        <v>0</v>
      </c>
      <c r="N106" s="109">
        <v>0</v>
      </c>
      <c r="O106" s="109">
        <v>51</v>
      </c>
      <c r="P106" s="109"/>
      <c r="Q106" s="109">
        <v>0</v>
      </c>
      <c r="R106" s="109">
        <v>0</v>
      </c>
    </row>
    <row r="107" spans="1:18" s="114" customFormat="1" ht="12.75" customHeight="1">
      <c r="A107" s="285"/>
      <c r="B107" s="112" t="s">
        <v>242</v>
      </c>
      <c r="C107" s="109">
        <v>0</v>
      </c>
      <c r="D107" s="109">
        <v>9</v>
      </c>
      <c r="E107" s="109">
        <v>64</v>
      </c>
      <c r="F107" s="109">
        <v>353</v>
      </c>
      <c r="G107" s="109">
        <v>6</v>
      </c>
      <c r="H107" s="109">
        <v>0</v>
      </c>
      <c r="I107" s="109">
        <v>0</v>
      </c>
      <c r="J107" s="109">
        <v>0</v>
      </c>
      <c r="K107" s="109">
        <v>6</v>
      </c>
      <c r="L107" s="109">
        <v>74</v>
      </c>
      <c r="M107" s="109">
        <v>0</v>
      </c>
      <c r="N107" s="109">
        <v>109</v>
      </c>
      <c r="O107" s="109">
        <v>621</v>
      </c>
      <c r="P107" s="109"/>
      <c r="Q107" s="109">
        <v>0</v>
      </c>
      <c r="R107" s="109">
        <v>653</v>
      </c>
    </row>
    <row r="108" spans="1:18" s="114" customFormat="1" ht="12.75" customHeight="1">
      <c r="A108" s="111"/>
      <c r="B108" s="112" t="s">
        <v>243</v>
      </c>
      <c r="C108" s="109">
        <v>0</v>
      </c>
      <c r="D108" s="109">
        <v>0</v>
      </c>
      <c r="E108" s="109">
        <v>0</v>
      </c>
      <c r="F108" s="109">
        <v>26</v>
      </c>
      <c r="G108" s="109">
        <v>0</v>
      </c>
      <c r="H108" s="109">
        <v>0</v>
      </c>
      <c r="I108" s="109">
        <v>0</v>
      </c>
      <c r="J108" s="109">
        <v>0</v>
      </c>
      <c r="K108" s="109">
        <v>0</v>
      </c>
      <c r="L108" s="109">
        <v>0</v>
      </c>
      <c r="M108" s="109">
        <v>0</v>
      </c>
      <c r="N108" s="109">
        <v>0</v>
      </c>
      <c r="O108" s="109">
        <v>26</v>
      </c>
      <c r="P108" s="109"/>
      <c r="Q108" s="109">
        <v>0</v>
      </c>
      <c r="R108" s="109">
        <v>170</v>
      </c>
    </row>
    <row r="109" spans="1:18" s="114" customFormat="1" ht="12.75" customHeight="1">
      <c r="A109" s="293"/>
      <c r="B109" s="112" t="s">
        <v>244</v>
      </c>
      <c r="C109" s="109">
        <v>0</v>
      </c>
      <c r="D109" s="109">
        <v>0</v>
      </c>
      <c r="E109" s="109">
        <v>69</v>
      </c>
      <c r="F109" s="109">
        <v>30</v>
      </c>
      <c r="G109" s="109">
        <v>0</v>
      </c>
      <c r="H109" s="109">
        <v>0</v>
      </c>
      <c r="I109" s="109">
        <v>0</v>
      </c>
      <c r="J109" s="109">
        <v>0</v>
      </c>
      <c r="K109" s="109">
        <v>0</v>
      </c>
      <c r="L109" s="109">
        <v>0</v>
      </c>
      <c r="M109" s="109">
        <v>0</v>
      </c>
      <c r="N109" s="109">
        <v>0</v>
      </c>
      <c r="O109" s="109">
        <v>99</v>
      </c>
      <c r="P109" s="109"/>
      <c r="Q109" s="109">
        <v>0</v>
      </c>
      <c r="R109" s="109">
        <v>0</v>
      </c>
    </row>
    <row r="110" spans="1:18" s="114" customFormat="1" ht="12.75" customHeight="1">
      <c r="A110" s="111"/>
      <c r="B110" s="112" t="s">
        <v>245</v>
      </c>
      <c r="C110" s="109">
        <v>0</v>
      </c>
      <c r="D110" s="109">
        <v>0</v>
      </c>
      <c r="E110" s="109">
        <v>0</v>
      </c>
      <c r="F110" s="109">
        <v>33</v>
      </c>
      <c r="G110" s="109">
        <v>0</v>
      </c>
      <c r="H110" s="109">
        <v>0</v>
      </c>
      <c r="I110" s="109">
        <v>0</v>
      </c>
      <c r="J110" s="109">
        <v>0</v>
      </c>
      <c r="K110" s="109">
        <v>0</v>
      </c>
      <c r="L110" s="109">
        <v>0</v>
      </c>
      <c r="M110" s="109">
        <v>0</v>
      </c>
      <c r="N110" s="109">
        <v>0</v>
      </c>
      <c r="O110" s="109">
        <v>33</v>
      </c>
      <c r="P110" s="109"/>
      <c r="Q110" s="109">
        <v>0</v>
      </c>
      <c r="R110" s="109">
        <v>0</v>
      </c>
    </row>
    <row r="111" spans="1:18" s="114" customFormat="1" ht="12.75" customHeight="1">
      <c r="A111" s="111"/>
      <c r="B111" s="112" t="s">
        <v>246</v>
      </c>
      <c r="C111" s="109">
        <v>0</v>
      </c>
      <c r="D111" s="109">
        <v>0</v>
      </c>
      <c r="E111" s="109">
        <v>0</v>
      </c>
      <c r="F111" s="109">
        <v>63</v>
      </c>
      <c r="G111" s="109">
        <v>0</v>
      </c>
      <c r="H111" s="109">
        <v>0</v>
      </c>
      <c r="I111" s="109">
        <v>0</v>
      </c>
      <c r="J111" s="109">
        <v>0</v>
      </c>
      <c r="K111" s="109">
        <v>0</v>
      </c>
      <c r="L111" s="109">
        <v>0</v>
      </c>
      <c r="M111" s="109">
        <v>0</v>
      </c>
      <c r="N111" s="109">
        <v>34</v>
      </c>
      <c r="O111" s="109">
        <v>97</v>
      </c>
      <c r="P111" s="109"/>
      <c r="Q111" s="109">
        <v>0</v>
      </c>
      <c r="R111" s="109">
        <v>147</v>
      </c>
    </row>
    <row r="112" spans="1:18" s="114" customFormat="1" ht="12.75" customHeight="1">
      <c r="A112" s="111"/>
      <c r="B112" s="112" t="s">
        <v>247</v>
      </c>
      <c r="C112" s="109">
        <v>0</v>
      </c>
      <c r="D112" s="109">
        <v>0</v>
      </c>
      <c r="E112" s="109">
        <v>0</v>
      </c>
      <c r="F112" s="109">
        <v>0</v>
      </c>
      <c r="G112" s="109">
        <v>0</v>
      </c>
      <c r="H112" s="109">
        <v>0</v>
      </c>
      <c r="I112" s="109">
        <v>0</v>
      </c>
      <c r="J112" s="109">
        <v>0</v>
      </c>
      <c r="K112" s="109">
        <v>0</v>
      </c>
      <c r="L112" s="109">
        <v>0</v>
      </c>
      <c r="M112" s="109">
        <v>0</v>
      </c>
      <c r="N112" s="109">
        <v>0</v>
      </c>
      <c r="O112" s="109">
        <v>0</v>
      </c>
      <c r="P112" s="109"/>
      <c r="Q112" s="109">
        <v>0</v>
      </c>
      <c r="R112" s="109">
        <v>0</v>
      </c>
    </row>
    <row r="113" spans="1:18" s="114" customFormat="1" ht="12.75" customHeight="1">
      <c r="A113" s="111"/>
      <c r="B113" s="112" t="s">
        <v>296</v>
      </c>
      <c r="C113" s="109">
        <v>0</v>
      </c>
      <c r="D113" s="109">
        <v>0</v>
      </c>
      <c r="E113" s="109">
        <v>32</v>
      </c>
      <c r="F113" s="109">
        <v>112</v>
      </c>
      <c r="G113" s="109">
        <v>0</v>
      </c>
      <c r="H113" s="109">
        <v>0</v>
      </c>
      <c r="I113" s="109">
        <v>0</v>
      </c>
      <c r="J113" s="109">
        <v>0</v>
      </c>
      <c r="K113" s="109">
        <v>0</v>
      </c>
      <c r="L113" s="109">
        <v>0</v>
      </c>
      <c r="M113" s="109">
        <v>0</v>
      </c>
      <c r="N113" s="109">
        <v>0</v>
      </c>
      <c r="O113" s="109">
        <v>144</v>
      </c>
      <c r="P113" s="109"/>
      <c r="Q113" s="109">
        <v>0</v>
      </c>
      <c r="R113" s="109">
        <v>0</v>
      </c>
    </row>
    <row r="114" spans="1:18" s="114" customFormat="1" ht="12.75" customHeight="1">
      <c r="A114" s="261"/>
      <c r="B114" s="112" t="s">
        <v>248</v>
      </c>
      <c r="C114" s="109">
        <v>0</v>
      </c>
      <c r="D114" s="109">
        <v>0</v>
      </c>
      <c r="E114" s="109">
        <v>9</v>
      </c>
      <c r="F114" s="109">
        <v>24</v>
      </c>
      <c r="G114" s="109">
        <v>12</v>
      </c>
      <c r="H114" s="109">
        <v>0</v>
      </c>
      <c r="I114" s="109">
        <v>0</v>
      </c>
      <c r="J114" s="109">
        <v>0</v>
      </c>
      <c r="K114" s="109">
        <v>0</v>
      </c>
      <c r="L114" s="109">
        <v>0</v>
      </c>
      <c r="M114" s="109">
        <v>0</v>
      </c>
      <c r="N114" s="109">
        <v>18</v>
      </c>
      <c r="O114" s="109">
        <v>63</v>
      </c>
      <c r="P114" s="109"/>
      <c r="Q114" s="109">
        <v>0</v>
      </c>
      <c r="R114" s="109">
        <v>598</v>
      </c>
    </row>
    <row r="115" spans="1:18" s="114" customFormat="1" ht="12.75" customHeight="1">
      <c r="A115" s="111"/>
      <c r="B115" s="112" t="s">
        <v>249</v>
      </c>
      <c r="C115" s="109">
        <v>0</v>
      </c>
      <c r="D115" s="109">
        <v>0</v>
      </c>
      <c r="E115" s="109">
        <v>15</v>
      </c>
      <c r="F115" s="109">
        <v>0</v>
      </c>
      <c r="G115" s="109">
        <v>0</v>
      </c>
      <c r="H115" s="109">
        <v>0</v>
      </c>
      <c r="I115" s="109">
        <v>0</v>
      </c>
      <c r="J115" s="109">
        <v>0</v>
      </c>
      <c r="K115" s="109">
        <v>0</v>
      </c>
      <c r="L115" s="109">
        <v>0</v>
      </c>
      <c r="M115" s="109">
        <v>0</v>
      </c>
      <c r="N115" s="109">
        <v>0</v>
      </c>
      <c r="O115" s="109">
        <v>15</v>
      </c>
      <c r="P115" s="109"/>
      <c r="Q115" s="109">
        <v>0</v>
      </c>
      <c r="R115" s="109">
        <v>0</v>
      </c>
    </row>
    <row r="116" spans="1:18" s="114" customFormat="1" ht="12.75" customHeight="1">
      <c r="A116" s="111"/>
      <c r="B116" s="112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</row>
    <row r="117" spans="1:18" s="114" customFormat="1" ht="12.75" customHeight="1">
      <c r="A117" s="111"/>
      <c r="B117" s="111" t="s">
        <v>105</v>
      </c>
      <c r="C117" s="114">
        <v>0</v>
      </c>
      <c r="D117" s="114">
        <v>9</v>
      </c>
      <c r="E117" s="114">
        <v>195</v>
      </c>
      <c r="F117" s="114">
        <v>940</v>
      </c>
      <c r="G117" s="114">
        <v>40</v>
      </c>
      <c r="H117" s="114">
        <v>0</v>
      </c>
      <c r="I117" s="114">
        <v>0</v>
      </c>
      <c r="J117" s="114">
        <v>0</v>
      </c>
      <c r="K117" s="114">
        <v>7</v>
      </c>
      <c r="L117" s="114">
        <v>74</v>
      </c>
      <c r="M117" s="114">
        <v>0</v>
      </c>
      <c r="N117" s="114">
        <v>161</v>
      </c>
      <c r="O117" s="114">
        <v>1426</v>
      </c>
      <c r="Q117" s="114">
        <v>72</v>
      </c>
      <c r="R117" s="114">
        <v>2099</v>
      </c>
    </row>
    <row r="118" spans="1:18" s="114" customFormat="1" ht="12.75" customHeight="1">
      <c r="A118" s="111"/>
      <c r="B118" s="111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</row>
    <row r="119" spans="1:18" s="114" customFormat="1" ht="12.75" customHeight="1">
      <c r="A119" s="285" t="s">
        <v>311</v>
      </c>
      <c r="B119" s="112" t="s">
        <v>239</v>
      </c>
      <c r="C119" s="109">
        <v>0</v>
      </c>
      <c r="D119" s="109">
        <v>0</v>
      </c>
      <c r="E119" s="109">
        <v>0</v>
      </c>
      <c r="F119" s="109">
        <v>46</v>
      </c>
      <c r="G119" s="109">
        <v>0</v>
      </c>
      <c r="H119" s="109">
        <v>0</v>
      </c>
      <c r="I119" s="109">
        <v>0</v>
      </c>
      <c r="J119" s="109">
        <v>0</v>
      </c>
      <c r="K119" s="109">
        <v>1</v>
      </c>
      <c r="L119" s="109">
        <v>0</v>
      </c>
      <c r="M119" s="109">
        <v>0</v>
      </c>
      <c r="N119" s="109">
        <v>0</v>
      </c>
      <c r="O119" s="109">
        <v>47</v>
      </c>
      <c r="P119" s="109"/>
      <c r="Q119" s="109">
        <v>0</v>
      </c>
      <c r="R119" s="109">
        <v>0</v>
      </c>
    </row>
    <row r="120" spans="1:18" s="114" customFormat="1" ht="12.75" customHeight="1">
      <c r="A120" s="261"/>
      <c r="B120" s="112" t="s">
        <v>240</v>
      </c>
      <c r="C120" s="109">
        <v>0</v>
      </c>
      <c r="D120" s="109">
        <v>0</v>
      </c>
      <c r="E120" s="109">
        <v>0</v>
      </c>
      <c r="F120" s="109">
        <v>182</v>
      </c>
      <c r="G120" s="109">
        <v>20</v>
      </c>
      <c r="H120" s="109">
        <v>0</v>
      </c>
      <c r="I120" s="109">
        <v>0</v>
      </c>
      <c r="J120" s="109">
        <v>0</v>
      </c>
      <c r="K120" s="109">
        <v>0</v>
      </c>
      <c r="L120" s="109">
        <v>0</v>
      </c>
      <c r="M120" s="109">
        <v>0</v>
      </c>
      <c r="N120" s="109">
        <v>0</v>
      </c>
      <c r="O120" s="109">
        <v>202</v>
      </c>
      <c r="P120" s="109"/>
      <c r="Q120" s="109">
        <v>72</v>
      </c>
      <c r="R120" s="109">
        <v>531</v>
      </c>
    </row>
    <row r="121" spans="1:18" s="114" customFormat="1" ht="12.75" customHeight="1">
      <c r="A121" s="111"/>
      <c r="B121" s="112" t="s">
        <v>241</v>
      </c>
      <c r="C121" s="109">
        <v>0</v>
      </c>
      <c r="D121" s="109">
        <v>0</v>
      </c>
      <c r="E121" s="109">
        <v>6</v>
      </c>
      <c r="F121" s="109">
        <v>65</v>
      </c>
      <c r="G121" s="109">
        <v>0</v>
      </c>
      <c r="H121" s="109">
        <v>0</v>
      </c>
      <c r="I121" s="109">
        <v>0</v>
      </c>
      <c r="J121" s="109">
        <v>0</v>
      </c>
      <c r="K121" s="109">
        <v>0</v>
      </c>
      <c r="L121" s="109">
        <v>0</v>
      </c>
      <c r="M121" s="109">
        <v>0</v>
      </c>
      <c r="N121" s="109">
        <v>0</v>
      </c>
      <c r="O121" s="109">
        <v>71</v>
      </c>
      <c r="P121" s="109"/>
      <c r="Q121" s="109">
        <v>0</v>
      </c>
      <c r="R121" s="109">
        <v>0</v>
      </c>
    </row>
    <row r="122" spans="1:18" s="114" customFormat="1" ht="12.75" customHeight="1">
      <c r="A122" s="285"/>
      <c r="B122" s="112" t="s">
        <v>242</v>
      </c>
      <c r="C122" s="109">
        <v>0</v>
      </c>
      <c r="D122" s="109">
        <v>9</v>
      </c>
      <c r="E122" s="109">
        <v>32</v>
      </c>
      <c r="F122" s="109">
        <v>242</v>
      </c>
      <c r="G122" s="109">
        <v>6</v>
      </c>
      <c r="H122" s="109">
        <v>0</v>
      </c>
      <c r="I122" s="109">
        <v>0</v>
      </c>
      <c r="J122" s="109">
        <v>0</v>
      </c>
      <c r="K122" s="109">
        <v>6</v>
      </c>
      <c r="L122" s="109">
        <v>74</v>
      </c>
      <c r="M122" s="109">
        <v>0</v>
      </c>
      <c r="N122" s="109">
        <v>153</v>
      </c>
      <c r="O122" s="109">
        <v>522</v>
      </c>
      <c r="P122" s="109"/>
      <c r="Q122" s="109">
        <v>0</v>
      </c>
      <c r="R122" s="109">
        <v>1861</v>
      </c>
    </row>
    <row r="123" spans="1:18" s="114" customFormat="1" ht="12.75" customHeight="1">
      <c r="A123" s="111"/>
      <c r="B123" s="112" t="s">
        <v>243</v>
      </c>
      <c r="C123" s="109">
        <v>0</v>
      </c>
      <c r="D123" s="109">
        <v>0</v>
      </c>
      <c r="E123" s="109">
        <v>0</v>
      </c>
      <c r="F123" s="109">
        <v>26</v>
      </c>
      <c r="G123" s="109">
        <v>0</v>
      </c>
      <c r="H123" s="109">
        <v>0</v>
      </c>
      <c r="I123" s="109">
        <v>0</v>
      </c>
      <c r="J123" s="109">
        <v>0</v>
      </c>
      <c r="K123" s="109">
        <v>0</v>
      </c>
      <c r="L123" s="109">
        <v>0</v>
      </c>
      <c r="M123" s="109">
        <v>0</v>
      </c>
      <c r="N123" s="109">
        <v>0</v>
      </c>
      <c r="O123" s="109">
        <v>26</v>
      </c>
      <c r="P123" s="109"/>
      <c r="Q123" s="109">
        <v>0</v>
      </c>
      <c r="R123" s="109">
        <v>170</v>
      </c>
    </row>
    <row r="124" spans="1:18" s="114" customFormat="1" ht="12.75" customHeight="1">
      <c r="A124" s="293"/>
      <c r="B124" s="112" t="s">
        <v>244</v>
      </c>
      <c r="C124" s="109">
        <v>0</v>
      </c>
      <c r="D124" s="109">
        <v>0</v>
      </c>
      <c r="E124" s="109">
        <v>25</v>
      </c>
      <c r="F124" s="109">
        <v>10</v>
      </c>
      <c r="G124" s="109">
        <v>0</v>
      </c>
      <c r="H124" s="109">
        <v>0</v>
      </c>
      <c r="I124" s="109">
        <v>0</v>
      </c>
      <c r="J124" s="109">
        <v>0</v>
      </c>
      <c r="K124" s="109">
        <v>0</v>
      </c>
      <c r="L124" s="109">
        <v>0</v>
      </c>
      <c r="M124" s="109">
        <v>0</v>
      </c>
      <c r="N124" s="109">
        <v>0</v>
      </c>
      <c r="O124" s="109">
        <v>35</v>
      </c>
      <c r="P124" s="109"/>
      <c r="Q124" s="109">
        <v>0</v>
      </c>
      <c r="R124" s="109">
        <v>0</v>
      </c>
    </row>
    <row r="125" spans="1:18" s="114" customFormat="1" ht="12.75" customHeight="1">
      <c r="A125" s="111"/>
      <c r="B125" s="112" t="s">
        <v>245</v>
      </c>
      <c r="C125" s="109">
        <v>0</v>
      </c>
      <c r="D125" s="109">
        <v>0</v>
      </c>
      <c r="E125" s="109">
        <v>0</v>
      </c>
      <c r="F125" s="109">
        <v>23</v>
      </c>
      <c r="G125" s="109">
        <v>0</v>
      </c>
      <c r="H125" s="109">
        <v>0</v>
      </c>
      <c r="I125" s="109">
        <v>0</v>
      </c>
      <c r="J125" s="109">
        <v>0</v>
      </c>
      <c r="K125" s="109">
        <v>0</v>
      </c>
      <c r="L125" s="109">
        <v>0</v>
      </c>
      <c r="M125" s="109">
        <v>0</v>
      </c>
      <c r="N125" s="109">
        <v>0</v>
      </c>
      <c r="O125" s="109">
        <v>23</v>
      </c>
      <c r="P125" s="109"/>
      <c r="Q125" s="109">
        <v>0</v>
      </c>
      <c r="R125" s="109">
        <v>0</v>
      </c>
    </row>
    <row r="126" spans="1:18" s="114" customFormat="1" ht="12.75" customHeight="1">
      <c r="A126" s="111"/>
      <c r="B126" s="112" t="s">
        <v>246</v>
      </c>
      <c r="C126" s="109">
        <v>0</v>
      </c>
      <c r="D126" s="109">
        <v>0</v>
      </c>
      <c r="E126" s="109">
        <v>0</v>
      </c>
      <c r="F126" s="109">
        <v>63</v>
      </c>
      <c r="G126" s="109">
        <v>0</v>
      </c>
      <c r="H126" s="109">
        <v>0</v>
      </c>
      <c r="I126" s="109">
        <v>0</v>
      </c>
      <c r="J126" s="109">
        <v>0</v>
      </c>
      <c r="K126" s="109">
        <v>0</v>
      </c>
      <c r="L126" s="109">
        <v>0</v>
      </c>
      <c r="M126" s="109">
        <v>0</v>
      </c>
      <c r="N126" s="109">
        <v>13</v>
      </c>
      <c r="O126" s="109">
        <v>76</v>
      </c>
      <c r="P126" s="109"/>
      <c r="Q126" s="109">
        <v>0</v>
      </c>
      <c r="R126" s="109">
        <v>147</v>
      </c>
    </row>
    <row r="127" spans="1:18" s="114" customFormat="1" ht="12.75" customHeight="1">
      <c r="A127" s="111"/>
      <c r="B127" s="112" t="s">
        <v>247</v>
      </c>
      <c r="C127" s="109">
        <v>0</v>
      </c>
      <c r="D127" s="109">
        <v>0</v>
      </c>
      <c r="E127" s="109">
        <v>0</v>
      </c>
      <c r="F127" s="109">
        <v>0</v>
      </c>
      <c r="G127" s="109">
        <v>0</v>
      </c>
      <c r="H127" s="109">
        <v>0</v>
      </c>
      <c r="I127" s="109">
        <v>0</v>
      </c>
      <c r="J127" s="109">
        <v>0</v>
      </c>
      <c r="K127" s="109">
        <v>0</v>
      </c>
      <c r="L127" s="109">
        <v>0</v>
      </c>
      <c r="M127" s="109">
        <v>0</v>
      </c>
      <c r="N127" s="109">
        <v>0</v>
      </c>
      <c r="O127" s="109">
        <v>0</v>
      </c>
      <c r="P127" s="109"/>
      <c r="Q127" s="109">
        <v>0</v>
      </c>
      <c r="R127" s="109">
        <v>0</v>
      </c>
    </row>
    <row r="128" spans="1:18" s="114" customFormat="1" ht="12.75" customHeight="1">
      <c r="A128" s="111"/>
      <c r="B128" s="112" t="s">
        <v>296</v>
      </c>
      <c r="C128" s="109">
        <v>0</v>
      </c>
      <c r="D128" s="109">
        <v>0</v>
      </c>
      <c r="E128" s="109">
        <v>32</v>
      </c>
      <c r="F128" s="109">
        <v>82</v>
      </c>
      <c r="G128" s="109">
        <v>0</v>
      </c>
      <c r="H128" s="109">
        <v>0</v>
      </c>
      <c r="I128" s="109">
        <v>0</v>
      </c>
      <c r="J128" s="109">
        <v>0</v>
      </c>
      <c r="K128" s="109">
        <v>0</v>
      </c>
      <c r="L128" s="109">
        <v>0</v>
      </c>
      <c r="M128" s="109">
        <v>0</v>
      </c>
      <c r="N128" s="109">
        <v>0</v>
      </c>
      <c r="O128" s="109">
        <v>114</v>
      </c>
      <c r="P128" s="109"/>
      <c r="Q128" s="109">
        <v>0</v>
      </c>
      <c r="R128" s="109">
        <v>0</v>
      </c>
    </row>
    <row r="129" spans="1:18" s="114" customFormat="1" ht="12.75" customHeight="1">
      <c r="A129" s="261"/>
      <c r="B129" s="112" t="s">
        <v>248</v>
      </c>
      <c r="C129" s="109">
        <v>0</v>
      </c>
      <c r="D129" s="109">
        <v>0</v>
      </c>
      <c r="E129" s="109">
        <v>64</v>
      </c>
      <c r="F129" s="109">
        <v>24</v>
      </c>
      <c r="G129" s="109">
        <v>12</v>
      </c>
      <c r="H129" s="109">
        <v>0</v>
      </c>
      <c r="I129" s="109">
        <v>0</v>
      </c>
      <c r="J129" s="109">
        <v>0</v>
      </c>
      <c r="K129" s="109">
        <v>0</v>
      </c>
      <c r="L129" s="109">
        <v>0</v>
      </c>
      <c r="M129" s="109">
        <v>0</v>
      </c>
      <c r="N129" s="109">
        <v>18</v>
      </c>
      <c r="O129" s="109">
        <v>118</v>
      </c>
      <c r="P129" s="109"/>
      <c r="Q129" s="109">
        <v>0</v>
      </c>
      <c r="R129" s="109">
        <v>785</v>
      </c>
    </row>
    <row r="130" spans="1:18" s="114" customFormat="1" ht="12.75" customHeight="1">
      <c r="A130" s="111"/>
      <c r="B130" s="112" t="s">
        <v>249</v>
      </c>
      <c r="C130" s="109">
        <v>0</v>
      </c>
      <c r="D130" s="109">
        <v>0</v>
      </c>
      <c r="E130" s="109">
        <v>15</v>
      </c>
      <c r="F130" s="109">
        <v>0</v>
      </c>
      <c r="G130" s="109">
        <v>0</v>
      </c>
      <c r="H130" s="109">
        <v>0</v>
      </c>
      <c r="I130" s="109">
        <v>0</v>
      </c>
      <c r="J130" s="109">
        <v>0</v>
      </c>
      <c r="K130" s="109">
        <v>0</v>
      </c>
      <c r="L130" s="109">
        <v>0</v>
      </c>
      <c r="M130" s="109">
        <v>0</v>
      </c>
      <c r="N130" s="109">
        <v>0</v>
      </c>
      <c r="O130" s="109">
        <v>15</v>
      </c>
      <c r="P130" s="109"/>
      <c r="Q130" s="109">
        <v>0</v>
      </c>
      <c r="R130" s="109">
        <v>0</v>
      </c>
    </row>
    <row r="131" spans="1:18" s="114" customFormat="1" ht="12.75" customHeight="1">
      <c r="A131" s="111"/>
      <c r="B131" s="112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</row>
    <row r="132" spans="1:18" s="114" customFormat="1" ht="12.75" customHeight="1">
      <c r="A132" s="111"/>
      <c r="B132" s="111" t="s">
        <v>105</v>
      </c>
      <c r="C132" s="114">
        <v>0</v>
      </c>
      <c r="D132" s="114">
        <v>9</v>
      </c>
      <c r="E132" s="114">
        <v>174</v>
      </c>
      <c r="F132" s="114">
        <v>763</v>
      </c>
      <c r="G132" s="114">
        <v>38</v>
      </c>
      <c r="H132" s="114">
        <v>0</v>
      </c>
      <c r="I132" s="114">
        <v>0</v>
      </c>
      <c r="J132" s="114">
        <v>0</v>
      </c>
      <c r="K132" s="114">
        <v>7</v>
      </c>
      <c r="L132" s="114">
        <v>74</v>
      </c>
      <c r="M132" s="114">
        <v>0</v>
      </c>
      <c r="N132" s="114">
        <v>184</v>
      </c>
      <c r="O132" s="114">
        <v>1249</v>
      </c>
      <c r="Q132" s="114">
        <v>72</v>
      </c>
      <c r="R132" s="114">
        <v>3494</v>
      </c>
    </row>
    <row r="133" spans="1:18" s="114" customFormat="1" ht="12.75" customHeight="1">
      <c r="A133" s="201"/>
      <c r="B133" s="201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</row>
    <row r="134" spans="1:18" s="114" customFormat="1" ht="12.75" customHeight="1">
      <c r="A134" s="285" t="s">
        <v>312</v>
      </c>
      <c r="B134" s="112" t="s">
        <v>239</v>
      </c>
      <c r="C134" s="109">
        <v>0</v>
      </c>
      <c r="D134" s="109">
        <v>0</v>
      </c>
      <c r="E134" s="109">
        <v>42</v>
      </c>
      <c r="F134" s="109">
        <v>4</v>
      </c>
      <c r="G134" s="109">
        <v>0</v>
      </c>
      <c r="H134" s="109">
        <v>0</v>
      </c>
      <c r="I134" s="109">
        <v>0</v>
      </c>
      <c r="J134" s="109">
        <v>0</v>
      </c>
      <c r="K134" s="109">
        <v>1</v>
      </c>
      <c r="L134" s="109">
        <v>0</v>
      </c>
      <c r="M134" s="109">
        <v>0</v>
      </c>
      <c r="N134" s="109">
        <v>0</v>
      </c>
      <c r="O134" s="109">
        <v>47</v>
      </c>
      <c r="P134" s="109"/>
      <c r="Q134" s="109">
        <v>0</v>
      </c>
      <c r="R134" s="109">
        <v>0</v>
      </c>
    </row>
    <row r="135" spans="1:18" s="114" customFormat="1" ht="12.75" customHeight="1">
      <c r="A135" s="261"/>
      <c r="B135" s="112" t="s">
        <v>240</v>
      </c>
      <c r="C135" s="109">
        <v>0</v>
      </c>
      <c r="D135" s="109">
        <v>0</v>
      </c>
      <c r="E135" s="109">
        <v>0</v>
      </c>
      <c r="F135" s="109">
        <v>134</v>
      </c>
      <c r="G135" s="109">
        <v>0</v>
      </c>
      <c r="H135" s="109">
        <v>0</v>
      </c>
      <c r="I135" s="109">
        <v>0</v>
      </c>
      <c r="J135" s="109">
        <v>0</v>
      </c>
      <c r="K135" s="109">
        <v>0</v>
      </c>
      <c r="L135" s="109">
        <v>0</v>
      </c>
      <c r="M135" s="109">
        <v>0</v>
      </c>
      <c r="N135" s="109">
        <v>0</v>
      </c>
      <c r="O135" s="109">
        <v>134</v>
      </c>
      <c r="P135" s="109"/>
      <c r="Q135" s="109">
        <v>72</v>
      </c>
      <c r="R135" s="109">
        <v>441</v>
      </c>
    </row>
    <row r="136" spans="1:18" s="114" customFormat="1" ht="12.75" customHeight="1">
      <c r="A136" s="111"/>
      <c r="B136" s="112" t="s">
        <v>241</v>
      </c>
      <c r="C136" s="109">
        <v>0</v>
      </c>
      <c r="D136" s="109">
        <v>0</v>
      </c>
      <c r="E136" s="109">
        <v>0</v>
      </c>
      <c r="F136" s="109">
        <v>65</v>
      </c>
      <c r="G136" s="109">
        <v>0</v>
      </c>
      <c r="H136" s="109">
        <v>0</v>
      </c>
      <c r="I136" s="109">
        <v>0</v>
      </c>
      <c r="J136" s="109">
        <v>0</v>
      </c>
      <c r="K136" s="109">
        <v>0</v>
      </c>
      <c r="L136" s="109">
        <v>0</v>
      </c>
      <c r="M136" s="109">
        <v>0</v>
      </c>
      <c r="N136" s="109">
        <v>0</v>
      </c>
      <c r="O136" s="109">
        <v>65</v>
      </c>
      <c r="P136" s="109"/>
      <c r="Q136" s="109">
        <v>0</v>
      </c>
      <c r="R136" s="109">
        <v>0</v>
      </c>
    </row>
    <row r="137" spans="1:18" s="114" customFormat="1" ht="12.75" customHeight="1">
      <c r="A137" s="285"/>
      <c r="B137" s="112" t="s">
        <v>242</v>
      </c>
      <c r="C137" s="109">
        <v>0</v>
      </c>
      <c r="D137" s="109">
        <v>9</v>
      </c>
      <c r="E137" s="109">
        <v>32</v>
      </c>
      <c r="F137" s="109">
        <v>212</v>
      </c>
      <c r="G137" s="109">
        <v>87</v>
      </c>
      <c r="H137" s="109">
        <v>10</v>
      </c>
      <c r="I137" s="109">
        <v>0</v>
      </c>
      <c r="J137" s="109">
        <v>0</v>
      </c>
      <c r="K137" s="109">
        <v>6</v>
      </c>
      <c r="L137" s="109">
        <v>74</v>
      </c>
      <c r="M137" s="109">
        <v>0</v>
      </c>
      <c r="N137" s="109">
        <v>160</v>
      </c>
      <c r="O137" s="109">
        <v>590</v>
      </c>
      <c r="P137" s="109"/>
      <c r="Q137" s="109">
        <v>0</v>
      </c>
      <c r="R137" s="109">
        <v>2724</v>
      </c>
    </row>
    <row r="138" spans="1:18" s="114" customFormat="1" ht="12.75" customHeight="1">
      <c r="A138" s="111"/>
      <c r="B138" s="112" t="s">
        <v>243</v>
      </c>
      <c r="C138" s="109">
        <v>0</v>
      </c>
      <c r="D138" s="109">
        <v>0</v>
      </c>
      <c r="E138" s="109">
        <v>0</v>
      </c>
      <c r="F138" s="109">
        <v>26</v>
      </c>
      <c r="G138" s="109">
        <v>0</v>
      </c>
      <c r="H138" s="109">
        <v>0</v>
      </c>
      <c r="I138" s="109">
        <v>0</v>
      </c>
      <c r="J138" s="109">
        <v>0</v>
      </c>
      <c r="K138" s="109">
        <v>0</v>
      </c>
      <c r="L138" s="109">
        <v>0</v>
      </c>
      <c r="M138" s="109">
        <v>0</v>
      </c>
      <c r="N138" s="109">
        <v>0</v>
      </c>
      <c r="O138" s="109">
        <v>26</v>
      </c>
      <c r="P138" s="109"/>
      <c r="Q138" s="109">
        <v>0</v>
      </c>
      <c r="R138" s="109">
        <v>170</v>
      </c>
    </row>
    <row r="139" spans="1:18" s="114" customFormat="1" ht="12.75" customHeight="1">
      <c r="A139" s="293"/>
      <c r="B139" s="112" t="s">
        <v>244</v>
      </c>
      <c r="C139" s="109">
        <v>0</v>
      </c>
      <c r="D139" s="109">
        <v>0</v>
      </c>
      <c r="E139" s="109">
        <v>25</v>
      </c>
      <c r="F139" s="109">
        <v>49</v>
      </c>
      <c r="G139" s="109">
        <v>28</v>
      </c>
      <c r="H139" s="109">
        <v>0</v>
      </c>
      <c r="I139" s="109">
        <v>0</v>
      </c>
      <c r="J139" s="109">
        <v>7</v>
      </c>
      <c r="K139" s="109">
        <v>0</v>
      </c>
      <c r="L139" s="109">
        <v>0</v>
      </c>
      <c r="M139" s="109">
        <v>0</v>
      </c>
      <c r="N139" s="109">
        <v>0</v>
      </c>
      <c r="O139" s="109">
        <v>109</v>
      </c>
      <c r="P139" s="109"/>
      <c r="Q139" s="109">
        <v>0</v>
      </c>
      <c r="R139" s="109">
        <v>0</v>
      </c>
    </row>
    <row r="140" spans="1:18" s="114" customFormat="1" ht="12.75" customHeight="1">
      <c r="A140" s="111"/>
      <c r="B140" s="112" t="s">
        <v>245</v>
      </c>
      <c r="C140" s="109">
        <v>0</v>
      </c>
      <c r="D140" s="109">
        <v>0</v>
      </c>
      <c r="E140" s="109">
        <v>0</v>
      </c>
      <c r="F140" s="109">
        <v>0</v>
      </c>
      <c r="G140" s="109">
        <v>0</v>
      </c>
      <c r="H140" s="109">
        <v>0</v>
      </c>
      <c r="I140" s="109">
        <v>0</v>
      </c>
      <c r="J140" s="109">
        <v>0</v>
      </c>
      <c r="K140" s="109">
        <v>0</v>
      </c>
      <c r="L140" s="109">
        <v>0</v>
      </c>
      <c r="M140" s="109">
        <v>0</v>
      </c>
      <c r="N140" s="109">
        <v>0</v>
      </c>
      <c r="O140" s="109">
        <v>0</v>
      </c>
      <c r="P140" s="109"/>
      <c r="Q140" s="109">
        <v>0</v>
      </c>
      <c r="R140" s="109">
        <v>0</v>
      </c>
    </row>
    <row r="141" spans="1:18" s="114" customFormat="1" ht="12.75" customHeight="1">
      <c r="A141" s="111"/>
      <c r="B141" s="112" t="s">
        <v>246</v>
      </c>
      <c r="C141" s="109">
        <v>0</v>
      </c>
      <c r="D141" s="109">
        <v>0</v>
      </c>
      <c r="E141" s="109">
        <v>0</v>
      </c>
      <c r="F141" s="109">
        <v>63</v>
      </c>
      <c r="G141" s="109">
        <v>19</v>
      </c>
      <c r="H141" s="109">
        <v>0</v>
      </c>
      <c r="I141" s="109">
        <v>0</v>
      </c>
      <c r="J141" s="109">
        <v>0</v>
      </c>
      <c r="K141" s="109">
        <v>0</v>
      </c>
      <c r="L141" s="109">
        <v>0</v>
      </c>
      <c r="M141" s="109">
        <v>0</v>
      </c>
      <c r="N141" s="109">
        <v>13</v>
      </c>
      <c r="O141" s="109">
        <v>95</v>
      </c>
      <c r="P141" s="109"/>
      <c r="Q141" s="109">
        <v>0</v>
      </c>
      <c r="R141" s="109">
        <v>147</v>
      </c>
    </row>
    <row r="142" spans="1:18" s="114" customFormat="1" ht="12.75" customHeight="1">
      <c r="A142" s="111"/>
      <c r="B142" s="112" t="s">
        <v>247</v>
      </c>
      <c r="C142" s="109">
        <v>0</v>
      </c>
      <c r="D142" s="109">
        <v>0</v>
      </c>
      <c r="E142" s="109">
        <v>0</v>
      </c>
      <c r="F142" s="109">
        <v>8</v>
      </c>
      <c r="G142" s="109">
        <v>0</v>
      </c>
      <c r="H142" s="109">
        <v>0</v>
      </c>
      <c r="I142" s="109">
        <v>0</v>
      </c>
      <c r="J142" s="109">
        <v>0</v>
      </c>
      <c r="K142" s="109">
        <v>0</v>
      </c>
      <c r="L142" s="109">
        <v>0</v>
      </c>
      <c r="M142" s="109">
        <v>0</v>
      </c>
      <c r="N142" s="109">
        <v>0</v>
      </c>
      <c r="O142" s="109">
        <v>8</v>
      </c>
      <c r="P142" s="109"/>
      <c r="Q142" s="109">
        <v>0</v>
      </c>
      <c r="R142" s="109">
        <v>0</v>
      </c>
    </row>
    <row r="143" spans="1:18" s="114" customFormat="1" ht="12.75" customHeight="1">
      <c r="A143" s="111"/>
      <c r="B143" s="112" t="s">
        <v>296</v>
      </c>
      <c r="C143" s="109">
        <v>0</v>
      </c>
      <c r="D143" s="109">
        <v>0</v>
      </c>
      <c r="E143" s="109">
        <v>32</v>
      </c>
      <c r="F143" s="109">
        <v>82</v>
      </c>
      <c r="G143" s="109">
        <v>0</v>
      </c>
      <c r="H143" s="109">
        <v>0</v>
      </c>
      <c r="I143" s="109">
        <v>0</v>
      </c>
      <c r="J143" s="109">
        <v>0</v>
      </c>
      <c r="K143" s="109">
        <v>0</v>
      </c>
      <c r="L143" s="109">
        <v>0</v>
      </c>
      <c r="M143" s="109">
        <v>0</v>
      </c>
      <c r="N143" s="109">
        <v>0</v>
      </c>
      <c r="O143" s="109">
        <v>114</v>
      </c>
      <c r="P143" s="109"/>
      <c r="Q143" s="109">
        <v>0</v>
      </c>
      <c r="R143" s="109">
        <v>0</v>
      </c>
    </row>
    <row r="144" spans="1:18" s="114" customFormat="1" ht="12.75" customHeight="1">
      <c r="A144" s="261"/>
      <c r="B144" s="112" t="s">
        <v>248</v>
      </c>
      <c r="C144" s="109">
        <v>0</v>
      </c>
      <c r="D144" s="109">
        <v>0</v>
      </c>
      <c r="E144" s="109">
        <v>28</v>
      </c>
      <c r="F144" s="109">
        <v>24</v>
      </c>
      <c r="G144" s="109">
        <v>12</v>
      </c>
      <c r="H144" s="109">
        <v>0</v>
      </c>
      <c r="I144" s="109">
        <v>0</v>
      </c>
      <c r="J144" s="109">
        <v>0</v>
      </c>
      <c r="K144" s="109">
        <v>0</v>
      </c>
      <c r="L144" s="109">
        <v>0</v>
      </c>
      <c r="M144" s="109">
        <v>0</v>
      </c>
      <c r="N144" s="109">
        <v>18</v>
      </c>
      <c r="O144" s="109">
        <v>82</v>
      </c>
      <c r="P144" s="109"/>
      <c r="Q144" s="109">
        <v>0</v>
      </c>
      <c r="R144" s="109">
        <v>785</v>
      </c>
    </row>
    <row r="145" spans="1:18" s="114" customFormat="1" ht="12.75" customHeight="1">
      <c r="A145" s="111"/>
      <c r="B145" s="112" t="s">
        <v>249</v>
      </c>
      <c r="C145" s="109">
        <v>0</v>
      </c>
      <c r="D145" s="109">
        <v>0</v>
      </c>
      <c r="E145" s="109">
        <v>0</v>
      </c>
      <c r="F145" s="109">
        <v>0</v>
      </c>
      <c r="G145" s="109">
        <v>0</v>
      </c>
      <c r="H145" s="109">
        <v>0</v>
      </c>
      <c r="I145" s="109">
        <v>0</v>
      </c>
      <c r="J145" s="109">
        <v>0</v>
      </c>
      <c r="K145" s="109">
        <v>0</v>
      </c>
      <c r="L145" s="109">
        <v>0</v>
      </c>
      <c r="M145" s="109">
        <v>0</v>
      </c>
      <c r="N145" s="109">
        <v>0</v>
      </c>
      <c r="O145" s="109">
        <v>0</v>
      </c>
      <c r="P145" s="109"/>
      <c r="Q145" s="109">
        <v>0</v>
      </c>
      <c r="R145" s="109">
        <v>0</v>
      </c>
    </row>
    <row r="146" spans="1:18" s="114" customFormat="1" ht="12.75" customHeight="1">
      <c r="A146" s="111"/>
      <c r="B146" s="112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</row>
    <row r="147" spans="1:18" s="114" customFormat="1" ht="12.75" customHeight="1">
      <c r="A147" s="111"/>
      <c r="B147" s="111" t="s">
        <v>105</v>
      </c>
      <c r="C147" s="114">
        <v>0</v>
      </c>
      <c r="D147" s="114">
        <v>9</v>
      </c>
      <c r="E147" s="114">
        <v>159</v>
      </c>
      <c r="F147" s="114">
        <v>667</v>
      </c>
      <c r="G147" s="114">
        <v>146</v>
      </c>
      <c r="H147" s="114">
        <v>10</v>
      </c>
      <c r="I147" s="114">
        <v>0</v>
      </c>
      <c r="J147" s="114">
        <v>7</v>
      </c>
      <c r="K147" s="114">
        <v>7</v>
      </c>
      <c r="L147" s="114">
        <v>74</v>
      </c>
      <c r="M147" s="114">
        <v>0</v>
      </c>
      <c r="N147" s="114">
        <v>191</v>
      </c>
      <c r="O147" s="114">
        <v>1270</v>
      </c>
      <c r="Q147" s="114">
        <v>72</v>
      </c>
      <c r="R147" s="114">
        <v>4267</v>
      </c>
    </row>
    <row r="148" spans="1:18" ht="12.75" customHeight="1">
      <c r="A148" s="111"/>
      <c r="B148" s="111"/>
      <c r="C148" s="191"/>
      <c r="D148" s="191"/>
      <c r="E148" s="191"/>
      <c r="F148" s="191"/>
      <c r="G148" s="191"/>
      <c r="H148" s="191"/>
      <c r="I148" s="191"/>
      <c r="J148" s="191"/>
      <c r="K148" s="191"/>
      <c r="L148" s="191"/>
      <c r="M148" s="191"/>
      <c r="O148" s="191"/>
      <c r="P148" s="191"/>
      <c r="Q148" s="191"/>
      <c r="R148" s="191"/>
    </row>
    <row r="149" spans="1:18" ht="12.75" customHeight="1">
      <c r="A149" s="4"/>
      <c r="B149" s="134" t="s">
        <v>132</v>
      </c>
      <c r="C149" s="197"/>
      <c r="D149" s="197"/>
      <c r="E149" s="197"/>
      <c r="F149" s="197"/>
      <c r="G149" s="197"/>
      <c r="H149" s="197"/>
      <c r="I149" s="197"/>
      <c r="J149" s="197"/>
      <c r="K149" s="197"/>
      <c r="L149" s="197"/>
      <c r="M149" s="197"/>
      <c r="N149" s="205"/>
      <c r="O149" s="197"/>
      <c r="P149" s="191"/>
      <c r="Q149" s="248"/>
      <c r="R149" s="248"/>
    </row>
    <row r="150" spans="1:18" ht="12.75" customHeight="1">
      <c r="A150" s="111"/>
      <c r="B150" s="111"/>
      <c r="C150" s="191"/>
      <c r="D150" s="191"/>
      <c r="E150" s="191"/>
      <c r="F150" s="191"/>
      <c r="G150" s="191"/>
      <c r="H150" s="191"/>
      <c r="I150" s="191"/>
      <c r="J150" s="191"/>
      <c r="K150" s="191"/>
      <c r="L150" s="191"/>
      <c r="M150" s="191"/>
      <c r="N150" s="191"/>
      <c r="O150" s="191"/>
      <c r="P150" s="191"/>
      <c r="Q150" s="191"/>
      <c r="R150" s="191"/>
    </row>
    <row r="151" spans="1:18" s="114" customFormat="1" ht="12.75" customHeight="1">
      <c r="A151" s="285" t="s">
        <v>297</v>
      </c>
      <c r="B151" s="112" t="s">
        <v>239</v>
      </c>
      <c r="C151" s="109">
        <v>0</v>
      </c>
      <c r="D151" s="109">
        <v>0</v>
      </c>
      <c r="E151" s="109">
        <v>0</v>
      </c>
      <c r="F151" s="109">
        <v>0</v>
      </c>
      <c r="G151" s="109">
        <v>0</v>
      </c>
      <c r="H151" s="109">
        <v>0</v>
      </c>
      <c r="I151" s="109">
        <v>0</v>
      </c>
      <c r="J151" s="109">
        <v>0</v>
      </c>
      <c r="K151" s="109">
        <v>0</v>
      </c>
      <c r="L151" s="109">
        <v>0</v>
      </c>
      <c r="M151" s="109">
        <v>0</v>
      </c>
      <c r="N151" s="109">
        <v>0</v>
      </c>
      <c r="O151" s="109">
        <v>0</v>
      </c>
      <c r="P151" s="109"/>
      <c r="Q151" s="109">
        <v>0</v>
      </c>
      <c r="R151" s="109">
        <v>0</v>
      </c>
    </row>
    <row r="152" spans="1:18" s="114" customFormat="1" ht="12.75" customHeight="1">
      <c r="A152" s="261"/>
      <c r="B152" s="112" t="s">
        <v>240</v>
      </c>
      <c r="C152" s="109">
        <v>0</v>
      </c>
      <c r="D152" s="109">
        <v>0</v>
      </c>
      <c r="E152" s="109">
        <v>0</v>
      </c>
      <c r="F152" s="109">
        <v>0</v>
      </c>
      <c r="G152" s="109">
        <v>0</v>
      </c>
      <c r="H152" s="109">
        <v>0</v>
      </c>
      <c r="I152" s="109">
        <v>0</v>
      </c>
      <c r="J152" s="109">
        <v>0</v>
      </c>
      <c r="K152" s="109">
        <v>0</v>
      </c>
      <c r="L152" s="109">
        <v>0</v>
      </c>
      <c r="M152" s="109">
        <v>0</v>
      </c>
      <c r="N152" s="109">
        <v>0</v>
      </c>
      <c r="O152" s="109">
        <v>0</v>
      </c>
      <c r="P152" s="109"/>
      <c r="Q152" s="109">
        <v>0</v>
      </c>
      <c r="R152" s="109">
        <v>0</v>
      </c>
    </row>
    <row r="153" spans="1:18" s="114" customFormat="1" ht="12.75" customHeight="1">
      <c r="A153" s="111"/>
      <c r="B153" s="112" t="s">
        <v>241</v>
      </c>
      <c r="C153" s="109">
        <v>0</v>
      </c>
      <c r="D153" s="109">
        <v>0</v>
      </c>
      <c r="E153" s="109">
        <v>0</v>
      </c>
      <c r="F153" s="109">
        <v>0</v>
      </c>
      <c r="G153" s="109">
        <v>0</v>
      </c>
      <c r="H153" s="109">
        <v>0</v>
      </c>
      <c r="I153" s="109">
        <v>0</v>
      </c>
      <c r="J153" s="109">
        <v>0</v>
      </c>
      <c r="K153" s="109">
        <v>0</v>
      </c>
      <c r="L153" s="109">
        <v>0</v>
      </c>
      <c r="M153" s="109">
        <v>0</v>
      </c>
      <c r="N153" s="109">
        <v>0</v>
      </c>
      <c r="O153" s="109">
        <v>0</v>
      </c>
      <c r="P153" s="109"/>
      <c r="Q153" s="109">
        <v>0</v>
      </c>
      <c r="R153" s="109">
        <v>0</v>
      </c>
    </row>
    <row r="154" spans="1:18" s="114" customFormat="1" ht="12.75" customHeight="1">
      <c r="A154" s="285"/>
      <c r="B154" s="112" t="s">
        <v>242</v>
      </c>
      <c r="C154" s="109">
        <v>0</v>
      </c>
      <c r="D154" s="109">
        <v>0</v>
      </c>
      <c r="E154" s="109">
        <v>6</v>
      </c>
      <c r="F154" s="109">
        <v>34</v>
      </c>
      <c r="G154" s="109">
        <v>0</v>
      </c>
      <c r="H154" s="109">
        <v>0</v>
      </c>
      <c r="I154" s="109">
        <v>0</v>
      </c>
      <c r="J154" s="109">
        <v>0</v>
      </c>
      <c r="K154" s="109">
        <v>0</v>
      </c>
      <c r="L154" s="109">
        <v>12</v>
      </c>
      <c r="M154" s="109">
        <v>0</v>
      </c>
      <c r="N154" s="109">
        <v>0</v>
      </c>
      <c r="O154" s="109">
        <v>52</v>
      </c>
      <c r="P154" s="109"/>
      <c r="Q154" s="109">
        <v>0</v>
      </c>
      <c r="R154" s="109">
        <v>246</v>
      </c>
    </row>
    <row r="155" spans="1:18" s="114" customFormat="1" ht="12.75" customHeight="1">
      <c r="A155" s="111"/>
      <c r="B155" s="112" t="s">
        <v>243</v>
      </c>
      <c r="C155" s="109">
        <v>0</v>
      </c>
      <c r="D155" s="109">
        <v>0</v>
      </c>
      <c r="E155" s="109">
        <v>0</v>
      </c>
      <c r="F155" s="109">
        <v>0</v>
      </c>
      <c r="G155" s="109">
        <v>0</v>
      </c>
      <c r="H155" s="109">
        <v>0</v>
      </c>
      <c r="I155" s="109">
        <v>0</v>
      </c>
      <c r="J155" s="109">
        <v>0</v>
      </c>
      <c r="K155" s="109">
        <v>0</v>
      </c>
      <c r="L155" s="109">
        <v>0</v>
      </c>
      <c r="M155" s="109">
        <v>0</v>
      </c>
      <c r="N155" s="109">
        <v>0</v>
      </c>
      <c r="O155" s="109">
        <v>0</v>
      </c>
      <c r="P155" s="109"/>
      <c r="Q155" s="109">
        <v>0</v>
      </c>
      <c r="R155" s="109">
        <v>170</v>
      </c>
    </row>
    <row r="156" spans="1:18" s="114" customFormat="1" ht="12.75" customHeight="1">
      <c r="A156" s="293"/>
      <c r="B156" s="112" t="s">
        <v>244</v>
      </c>
      <c r="C156" s="109">
        <v>0</v>
      </c>
      <c r="D156" s="109">
        <v>0</v>
      </c>
      <c r="E156" s="109">
        <v>0</v>
      </c>
      <c r="F156" s="109">
        <v>0</v>
      </c>
      <c r="G156" s="109">
        <v>0</v>
      </c>
      <c r="H156" s="109">
        <v>0</v>
      </c>
      <c r="I156" s="109">
        <v>0</v>
      </c>
      <c r="J156" s="109">
        <v>0</v>
      </c>
      <c r="K156" s="109">
        <v>0</v>
      </c>
      <c r="L156" s="109">
        <v>0</v>
      </c>
      <c r="M156" s="109">
        <v>0</v>
      </c>
      <c r="N156" s="109">
        <v>0</v>
      </c>
      <c r="O156" s="109">
        <v>0</v>
      </c>
      <c r="P156" s="109"/>
      <c r="Q156" s="109">
        <v>0</v>
      </c>
      <c r="R156" s="109">
        <v>0</v>
      </c>
    </row>
    <row r="157" spans="1:18" s="114" customFormat="1" ht="12.75" customHeight="1">
      <c r="A157" s="111"/>
      <c r="B157" s="112" t="s">
        <v>245</v>
      </c>
      <c r="C157" s="109">
        <v>0</v>
      </c>
      <c r="D157" s="109">
        <v>0</v>
      </c>
      <c r="E157" s="109">
        <v>0</v>
      </c>
      <c r="F157" s="109">
        <v>0</v>
      </c>
      <c r="G157" s="109">
        <v>0</v>
      </c>
      <c r="H157" s="109">
        <v>0</v>
      </c>
      <c r="I157" s="109">
        <v>0</v>
      </c>
      <c r="J157" s="109">
        <v>0</v>
      </c>
      <c r="K157" s="109">
        <v>0</v>
      </c>
      <c r="L157" s="109">
        <v>0</v>
      </c>
      <c r="M157" s="109">
        <v>0</v>
      </c>
      <c r="N157" s="109">
        <v>0</v>
      </c>
      <c r="O157" s="109">
        <v>0</v>
      </c>
      <c r="P157" s="109"/>
      <c r="Q157" s="109">
        <v>0</v>
      </c>
      <c r="R157" s="109">
        <v>0</v>
      </c>
    </row>
    <row r="158" spans="1:18" s="114" customFormat="1" ht="12.75" customHeight="1">
      <c r="A158" s="111"/>
      <c r="B158" s="112" t="s">
        <v>246</v>
      </c>
      <c r="C158" s="109">
        <v>0</v>
      </c>
      <c r="D158" s="109">
        <v>0</v>
      </c>
      <c r="E158" s="109">
        <v>0</v>
      </c>
      <c r="F158" s="109">
        <v>39</v>
      </c>
      <c r="G158" s="109">
        <v>0</v>
      </c>
      <c r="H158" s="109">
        <v>0</v>
      </c>
      <c r="I158" s="109">
        <v>0</v>
      </c>
      <c r="J158" s="109">
        <v>0</v>
      </c>
      <c r="K158" s="109">
        <v>0</v>
      </c>
      <c r="L158" s="109">
        <v>0</v>
      </c>
      <c r="M158" s="109">
        <v>0</v>
      </c>
      <c r="N158" s="109">
        <v>0</v>
      </c>
      <c r="O158" s="109">
        <v>39</v>
      </c>
      <c r="P158" s="109"/>
      <c r="Q158" s="109">
        <v>0</v>
      </c>
      <c r="R158" s="109">
        <v>0</v>
      </c>
    </row>
    <row r="159" spans="1:18" s="114" customFormat="1" ht="12.75" customHeight="1">
      <c r="A159" s="111"/>
      <c r="B159" s="112" t="s">
        <v>247</v>
      </c>
      <c r="C159" s="109">
        <v>0</v>
      </c>
      <c r="D159" s="109">
        <v>0</v>
      </c>
      <c r="E159" s="109">
        <v>0</v>
      </c>
      <c r="F159" s="109">
        <v>0</v>
      </c>
      <c r="G159" s="109">
        <v>0</v>
      </c>
      <c r="H159" s="109">
        <v>0</v>
      </c>
      <c r="I159" s="109">
        <v>0</v>
      </c>
      <c r="J159" s="109">
        <v>0</v>
      </c>
      <c r="K159" s="109">
        <v>0</v>
      </c>
      <c r="L159" s="109">
        <v>0</v>
      </c>
      <c r="M159" s="109">
        <v>0</v>
      </c>
      <c r="N159" s="109">
        <v>0</v>
      </c>
      <c r="O159" s="109">
        <v>0</v>
      </c>
      <c r="P159" s="109"/>
      <c r="Q159" s="109">
        <v>0</v>
      </c>
      <c r="R159" s="109">
        <v>0</v>
      </c>
    </row>
    <row r="160" spans="1:18" s="114" customFormat="1" ht="12.75" customHeight="1">
      <c r="A160" s="111"/>
      <c r="B160" s="112" t="s">
        <v>296</v>
      </c>
      <c r="C160" s="109">
        <v>0</v>
      </c>
      <c r="D160" s="109">
        <v>0</v>
      </c>
      <c r="E160" s="109">
        <v>0</v>
      </c>
      <c r="F160" s="109">
        <v>47</v>
      </c>
      <c r="G160" s="109">
        <v>0</v>
      </c>
      <c r="H160" s="109">
        <v>0</v>
      </c>
      <c r="I160" s="109">
        <v>0</v>
      </c>
      <c r="J160" s="109">
        <v>0</v>
      </c>
      <c r="K160" s="109">
        <v>0</v>
      </c>
      <c r="L160" s="109">
        <v>0</v>
      </c>
      <c r="M160" s="109">
        <v>0</v>
      </c>
      <c r="N160" s="109">
        <v>0</v>
      </c>
      <c r="O160" s="109">
        <v>47</v>
      </c>
      <c r="P160" s="109"/>
      <c r="Q160" s="109">
        <v>0</v>
      </c>
      <c r="R160" s="109">
        <v>0</v>
      </c>
    </row>
    <row r="161" spans="1:18" s="114" customFormat="1" ht="12.75" customHeight="1">
      <c r="A161" s="261"/>
      <c r="B161" s="112" t="s">
        <v>248</v>
      </c>
      <c r="C161" s="109">
        <v>0</v>
      </c>
      <c r="D161" s="109">
        <v>0</v>
      </c>
      <c r="E161" s="109">
        <v>0</v>
      </c>
      <c r="F161" s="109">
        <v>0</v>
      </c>
      <c r="G161" s="109">
        <v>0</v>
      </c>
      <c r="H161" s="109">
        <v>0</v>
      </c>
      <c r="I161" s="109">
        <v>0</v>
      </c>
      <c r="J161" s="109">
        <v>0</v>
      </c>
      <c r="K161" s="109">
        <v>0</v>
      </c>
      <c r="L161" s="109">
        <v>0</v>
      </c>
      <c r="M161" s="109">
        <v>0</v>
      </c>
      <c r="N161" s="109">
        <v>0</v>
      </c>
      <c r="O161" s="109">
        <v>0</v>
      </c>
      <c r="P161" s="109"/>
      <c r="Q161" s="109">
        <v>0</v>
      </c>
      <c r="R161" s="109">
        <v>0</v>
      </c>
    </row>
    <row r="162" spans="1:18" s="114" customFormat="1" ht="12.75" customHeight="1">
      <c r="A162" s="111"/>
      <c r="B162" s="112" t="s">
        <v>249</v>
      </c>
      <c r="C162" s="109">
        <v>0</v>
      </c>
      <c r="D162" s="109">
        <v>0</v>
      </c>
      <c r="E162" s="109">
        <v>0</v>
      </c>
      <c r="F162" s="109">
        <v>0</v>
      </c>
      <c r="G162" s="109">
        <v>0</v>
      </c>
      <c r="H162" s="109">
        <v>0</v>
      </c>
      <c r="I162" s="109">
        <v>0</v>
      </c>
      <c r="J162" s="109">
        <v>0</v>
      </c>
      <c r="K162" s="109">
        <v>0</v>
      </c>
      <c r="L162" s="109">
        <v>0</v>
      </c>
      <c r="M162" s="109">
        <v>0</v>
      </c>
      <c r="N162" s="109">
        <v>0</v>
      </c>
      <c r="O162" s="109">
        <v>0</v>
      </c>
      <c r="P162" s="109"/>
      <c r="Q162" s="109">
        <v>0</v>
      </c>
      <c r="R162" s="109">
        <v>0</v>
      </c>
    </row>
    <row r="163" spans="1:18" s="114" customFormat="1" ht="12.75" customHeight="1">
      <c r="A163" s="111"/>
      <c r="B163" s="112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</row>
    <row r="164" spans="1:18" s="114" customFormat="1" ht="12.75" customHeight="1">
      <c r="A164" s="111"/>
      <c r="B164" s="111" t="s">
        <v>105</v>
      </c>
      <c r="C164" s="114">
        <v>0</v>
      </c>
      <c r="D164" s="114">
        <v>0</v>
      </c>
      <c r="E164" s="114">
        <v>6</v>
      </c>
      <c r="F164" s="114">
        <v>120</v>
      </c>
      <c r="G164" s="114">
        <v>0</v>
      </c>
      <c r="H164" s="114">
        <v>0</v>
      </c>
      <c r="I164" s="114">
        <v>0</v>
      </c>
      <c r="J164" s="114">
        <v>0</v>
      </c>
      <c r="K164" s="114">
        <v>0</v>
      </c>
      <c r="L164" s="114">
        <v>12</v>
      </c>
      <c r="M164" s="114">
        <v>0</v>
      </c>
      <c r="N164" s="114">
        <v>0</v>
      </c>
      <c r="O164" s="114">
        <v>138</v>
      </c>
      <c r="Q164" s="114">
        <v>0</v>
      </c>
      <c r="R164" s="114">
        <v>416</v>
      </c>
    </row>
    <row r="165" spans="1:18" ht="12.75" customHeight="1">
      <c r="A165" s="111"/>
      <c r="B165" s="111"/>
      <c r="C165" s="191"/>
      <c r="D165" s="191"/>
      <c r="E165" s="191"/>
      <c r="F165" s="191"/>
      <c r="G165" s="191"/>
      <c r="H165" s="191"/>
      <c r="I165" s="191"/>
      <c r="J165" s="191"/>
      <c r="K165" s="191"/>
      <c r="L165" s="191"/>
      <c r="M165" s="191"/>
      <c r="O165" s="191"/>
      <c r="P165" s="191"/>
      <c r="Q165" s="191"/>
      <c r="R165" s="191"/>
    </row>
    <row r="166" spans="1:18" s="114" customFormat="1" ht="12.75" customHeight="1">
      <c r="A166" s="285" t="s">
        <v>311</v>
      </c>
      <c r="B166" s="112" t="s">
        <v>239</v>
      </c>
      <c r="C166" s="109">
        <v>0</v>
      </c>
      <c r="D166" s="109">
        <v>0</v>
      </c>
      <c r="E166" s="109">
        <v>0</v>
      </c>
      <c r="F166" s="109">
        <v>0</v>
      </c>
      <c r="G166" s="109">
        <v>0</v>
      </c>
      <c r="H166" s="109">
        <v>0</v>
      </c>
      <c r="I166" s="109">
        <v>0</v>
      </c>
      <c r="J166" s="109">
        <v>0</v>
      </c>
      <c r="K166" s="109">
        <v>0</v>
      </c>
      <c r="L166" s="109">
        <v>0</v>
      </c>
      <c r="M166" s="109">
        <v>0</v>
      </c>
      <c r="N166" s="109">
        <v>0</v>
      </c>
      <c r="O166" s="109">
        <v>0</v>
      </c>
      <c r="P166" s="109"/>
      <c r="Q166" s="109">
        <v>0</v>
      </c>
      <c r="R166" s="109">
        <v>0</v>
      </c>
    </row>
    <row r="167" spans="1:18" s="114" customFormat="1" ht="12.75" customHeight="1">
      <c r="A167" s="261"/>
      <c r="B167" s="112" t="s">
        <v>240</v>
      </c>
      <c r="C167" s="109">
        <v>0</v>
      </c>
      <c r="D167" s="109">
        <v>0</v>
      </c>
      <c r="E167" s="109">
        <v>0</v>
      </c>
      <c r="F167" s="109">
        <v>0</v>
      </c>
      <c r="G167" s="109">
        <v>0</v>
      </c>
      <c r="H167" s="109">
        <v>0</v>
      </c>
      <c r="I167" s="109">
        <v>0</v>
      </c>
      <c r="J167" s="109">
        <v>0</v>
      </c>
      <c r="K167" s="109">
        <v>0</v>
      </c>
      <c r="L167" s="109">
        <v>0</v>
      </c>
      <c r="M167" s="109">
        <v>0</v>
      </c>
      <c r="N167" s="109">
        <v>0</v>
      </c>
      <c r="O167" s="109">
        <v>0</v>
      </c>
      <c r="P167" s="109"/>
      <c r="Q167" s="109">
        <v>0</v>
      </c>
      <c r="R167" s="109">
        <v>0</v>
      </c>
    </row>
    <row r="168" spans="1:18" s="114" customFormat="1" ht="12.75" customHeight="1">
      <c r="A168" s="111"/>
      <c r="B168" s="112" t="s">
        <v>241</v>
      </c>
      <c r="C168" s="109">
        <v>0</v>
      </c>
      <c r="D168" s="109">
        <v>0</v>
      </c>
      <c r="E168" s="109">
        <v>0</v>
      </c>
      <c r="F168" s="109">
        <v>0</v>
      </c>
      <c r="G168" s="109">
        <v>0</v>
      </c>
      <c r="H168" s="109">
        <v>0</v>
      </c>
      <c r="I168" s="109">
        <v>0</v>
      </c>
      <c r="J168" s="109">
        <v>0</v>
      </c>
      <c r="K168" s="109">
        <v>0</v>
      </c>
      <c r="L168" s="109">
        <v>0</v>
      </c>
      <c r="M168" s="109">
        <v>0</v>
      </c>
      <c r="N168" s="109">
        <v>0</v>
      </c>
      <c r="O168" s="109">
        <v>0</v>
      </c>
      <c r="P168" s="109"/>
      <c r="Q168" s="109">
        <v>0</v>
      </c>
      <c r="R168" s="109">
        <v>0</v>
      </c>
    </row>
    <row r="169" spans="1:18" s="114" customFormat="1" ht="12.75" customHeight="1">
      <c r="A169" s="285"/>
      <c r="B169" s="112" t="s">
        <v>242</v>
      </c>
      <c r="C169" s="109">
        <v>0</v>
      </c>
      <c r="D169" s="109">
        <v>0</v>
      </c>
      <c r="E169" s="109">
        <v>6</v>
      </c>
      <c r="F169" s="109">
        <v>34</v>
      </c>
      <c r="G169" s="109">
        <v>0</v>
      </c>
      <c r="H169" s="109">
        <v>0</v>
      </c>
      <c r="I169" s="109">
        <v>0</v>
      </c>
      <c r="J169" s="109">
        <v>0</v>
      </c>
      <c r="K169" s="109">
        <v>0</v>
      </c>
      <c r="L169" s="109">
        <v>12</v>
      </c>
      <c r="M169" s="109">
        <v>0</v>
      </c>
      <c r="N169" s="109">
        <v>44</v>
      </c>
      <c r="O169" s="109">
        <v>96</v>
      </c>
      <c r="P169" s="109"/>
      <c r="Q169" s="109">
        <v>0</v>
      </c>
      <c r="R169" s="109">
        <v>1454</v>
      </c>
    </row>
    <row r="170" spans="1:18" s="114" customFormat="1" ht="12.75" customHeight="1">
      <c r="A170" s="111"/>
      <c r="B170" s="112" t="s">
        <v>243</v>
      </c>
      <c r="C170" s="109">
        <v>0</v>
      </c>
      <c r="D170" s="109">
        <v>0</v>
      </c>
      <c r="E170" s="109">
        <v>0</v>
      </c>
      <c r="F170" s="109">
        <v>0</v>
      </c>
      <c r="G170" s="109">
        <v>0</v>
      </c>
      <c r="H170" s="109">
        <v>0</v>
      </c>
      <c r="I170" s="109">
        <v>0</v>
      </c>
      <c r="J170" s="109">
        <v>0</v>
      </c>
      <c r="K170" s="109">
        <v>0</v>
      </c>
      <c r="L170" s="109">
        <v>0</v>
      </c>
      <c r="M170" s="109">
        <v>0</v>
      </c>
      <c r="N170" s="109">
        <v>0</v>
      </c>
      <c r="O170" s="109">
        <v>0</v>
      </c>
      <c r="P170" s="109"/>
      <c r="Q170" s="109">
        <v>0</v>
      </c>
      <c r="R170" s="109">
        <v>170</v>
      </c>
    </row>
    <row r="171" spans="1:18" s="114" customFormat="1" ht="12.75" customHeight="1">
      <c r="A171" s="293"/>
      <c r="B171" s="112" t="s">
        <v>244</v>
      </c>
      <c r="C171" s="109">
        <v>0</v>
      </c>
      <c r="D171" s="109">
        <v>0</v>
      </c>
      <c r="E171" s="109">
        <v>0</v>
      </c>
      <c r="F171" s="109">
        <v>0</v>
      </c>
      <c r="G171" s="109">
        <v>0</v>
      </c>
      <c r="H171" s="109">
        <v>0</v>
      </c>
      <c r="I171" s="109">
        <v>0</v>
      </c>
      <c r="J171" s="109">
        <v>0</v>
      </c>
      <c r="K171" s="109">
        <v>0</v>
      </c>
      <c r="L171" s="109">
        <v>0</v>
      </c>
      <c r="M171" s="109">
        <v>0</v>
      </c>
      <c r="N171" s="109">
        <v>0</v>
      </c>
      <c r="O171" s="109">
        <v>0</v>
      </c>
      <c r="P171" s="109"/>
      <c r="Q171" s="109">
        <v>0</v>
      </c>
      <c r="R171" s="109">
        <v>0</v>
      </c>
    </row>
    <row r="172" spans="1:18" s="114" customFormat="1" ht="12.75" customHeight="1">
      <c r="A172" s="111"/>
      <c r="B172" s="112" t="s">
        <v>245</v>
      </c>
      <c r="C172" s="109">
        <v>0</v>
      </c>
      <c r="D172" s="109">
        <v>0</v>
      </c>
      <c r="E172" s="109">
        <v>0</v>
      </c>
      <c r="F172" s="109">
        <v>0</v>
      </c>
      <c r="G172" s="109">
        <v>0</v>
      </c>
      <c r="H172" s="109">
        <v>0</v>
      </c>
      <c r="I172" s="109">
        <v>0</v>
      </c>
      <c r="J172" s="109">
        <v>0</v>
      </c>
      <c r="K172" s="109">
        <v>0</v>
      </c>
      <c r="L172" s="109">
        <v>0</v>
      </c>
      <c r="M172" s="109">
        <v>0</v>
      </c>
      <c r="N172" s="109">
        <v>0</v>
      </c>
      <c r="O172" s="109">
        <v>0</v>
      </c>
      <c r="P172" s="109"/>
      <c r="Q172" s="109">
        <v>0</v>
      </c>
      <c r="R172" s="109">
        <v>0</v>
      </c>
    </row>
    <row r="173" spans="1:18" s="114" customFormat="1" ht="12.75" customHeight="1">
      <c r="A173" s="111"/>
      <c r="B173" s="112" t="s">
        <v>246</v>
      </c>
      <c r="C173" s="109">
        <v>0</v>
      </c>
      <c r="D173" s="109">
        <v>0</v>
      </c>
      <c r="E173" s="109">
        <v>0</v>
      </c>
      <c r="F173" s="109">
        <v>39</v>
      </c>
      <c r="G173" s="109">
        <v>0</v>
      </c>
      <c r="H173" s="109">
        <v>0</v>
      </c>
      <c r="I173" s="109">
        <v>0</v>
      </c>
      <c r="J173" s="109">
        <v>0</v>
      </c>
      <c r="K173" s="109">
        <v>0</v>
      </c>
      <c r="L173" s="109">
        <v>0</v>
      </c>
      <c r="M173" s="109">
        <v>0</v>
      </c>
      <c r="N173" s="109">
        <v>0</v>
      </c>
      <c r="O173" s="109">
        <v>39</v>
      </c>
      <c r="P173" s="109"/>
      <c r="Q173" s="109">
        <v>0</v>
      </c>
      <c r="R173" s="109">
        <v>0</v>
      </c>
    </row>
    <row r="174" spans="1:18" s="114" customFormat="1" ht="12.75" customHeight="1">
      <c r="A174" s="111"/>
      <c r="B174" s="112" t="s">
        <v>247</v>
      </c>
      <c r="C174" s="109">
        <v>0</v>
      </c>
      <c r="D174" s="109">
        <v>0</v>
      </c>
      <c r="E174" s="109">
        <v>0</v>
      </c>
      <c r="F174" s="109">
        <v>0</v>
      </c>
      <c r="G174" s="109">
        <v>0</v>
      </c>
      <c r="H174" s="109">
        <v>0</v>
      </c>
      <c r="I174" s="109">
        <v>0</v>
      </c>
      <c r="J174" s="109">
        <v>0</v>
      </c>
      <c r="K174" s="109">
        <v>0</v>
      </c>
      <c r="L174" s="109">
        <v>0</v>
      </c>
      <c r="M174" s="109">
        <v>0</v>
      </c>
      <c r="N174" s="109">
        <v>0</v>
      </c>
      <c r="O174" s="109">
        <v>0</v>
      </c>
      <c r="P174" s="109"/>
      <c r="Q174" s="109">
        <v>0</v>
      </c>
      <c r="R174" s="109">
        <v>0</v>
      </c>
    </row>
    <row r="175" spans="1:18" s="114" customFormat="1" ht="12.75" customHeight="1">
      <c r="A175" s="111"/>
      <c r="B175" s="112" t="s">
        <v>296</v>
      </c>
      <c r="C175" s="109">
        <v>0</v>
      </c>
      <c r="D175" s="109">
        <v>0</v>
      </c>
      <c r="E175" s="109">
        <v>0</v>
      </c>
      <c r="F175" s="109">
        <v>63</v>
      </c>
      <c r="G175" s="109">
        <v>0</v>
      </c>
      <c r="H175" s="109">
        <v>0</v>
      </c>
      <c r="I175" s="109">
        <v>0</v>
      </c>
      <c r="J175" s="109">
        <v>0</v>
      </c>
      <c r="K175" s="109">
        <v>0</v>
      </c>
      <c r="L175" s="109">
        <v>0</v>
      </c>
      <c r="M175" s="109">
        <v>0</v>
      </c>
      <c r="N175" s="109">
        <v>0</v>
      </c>
      <c r="O175" s="109">
        <v>63</v>
      </c>
      <c r="P175" s="109"/>
      <c r="Q175" s="109">
        <v>0</v>
      </c>
      <c r="R175" s="109">
        <v>0</v>
      </c>
    </row>
    <row r="176" spans="1:18" s="114" customFormat="1" ht="12.75" customHeight="1">
      <c r="A176" s="261"/>
      <c r="B176" s="112" t="s">
        <v>248</v>
      </c>
      <c r="C176" s="109">
        <v>0</v>
      </c>
      <c r="D176" s="109">
        <v>0</v>
      </c>
      <c r="E176" s="109">
        <v>0</v>
      </c>
      <c r="F176" s="109">
        <v>0</v>
      </c>
      <c r="G176" s="109">
        <v>0</v>
      </c>
      <c r="H176" s="109">
        <v>0</v>
      </c>
      <c r="I176" s="109">
        <v>0</v>
      </c>
      <c r="J176" s="109">
        <v>0</v>
      </c>
      <c r="K176" s="109">
        <v>0</v>
      </c>
      <c r="L176" s="109">
        <v>0</v>
      </c>
      <c r="M176" s="109">
        <v>0</v>
      </c>
      <c r="N176" s="109">
        <v>0</v>
      </c>
      <c r="O176" s="109">
        <v>0</v>
      </c>
      <c r="P176" s="109"/>
      <c r="Q176" s="109">
        <v>0</v>
      </c>
      <c r="R176" s="109">
        <v>0</v>
      </c>
    </row>
    <row r="177" spans="1:18" s="114" customFormat="1" ht="12.75" customHeight="1">
      <c r="A177" s="111"/>
      <c r="B177" s="112" t="s">
        <v>249</v>
      </c>
      <c r="C177" s="109">
        <v>0</v>
      </c>
      <c r="D177" s="109">
        <v>0</v>
      </c>
      <c r="E177" s="109">
        <v>0</v>
      </c>
      <c r="F177" s="109">
        <v>0</v>
      </c>
      <c r="G177" s="109">
        <v>0</v>
      </c>
      <c r="H177" s="109">
        <v>0</v>
      </c>
      <c r="I177" s="109">
        <v>0</v>
      </c>
      <c r="J177" s="109">
        <v>0</v>
      </c>
      <c r="K177" s="109">
        <v>0</v>
      </c>
      <c r="L177" s="109">
        <v>0</v>
      </c>
      <c r="M177" s="109">
        <v>0</v>
      </c>
      <c r="N177" s="109">
        <v>0</v>
      </c>
      <c r="O177" s="109">
        <v>0</v>
      </c>
      <c r="P177" s="109"/>
      <c r="Q177" s="109">
        <v>0</v>
      </c>
      <c r="R177" s="109">
        <v>0</v>
      </c>
    </row>
    <row r="178" spans="1:18" s="114" customFormat="1" ht="12.75" customHeight="1">
      <c r="A178" s="111"/>
      <c r="B178" s="112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</row>
    <row r="179" spans="1:18" s="114" customFormat="1" ht="12.75" customHeight="1">
      <c r="A179" s="111"/>
      <c r="B179" s="111" t="s">
        <v>105</v>
      </c>
      <c r="C179" s="114">
        <v>0</v>
      </c>
      <c r="D179" s="114">
        <v>0</v>
      </c>
      <c r="E179" s="114">
        <v>6</v>
      </c>
      <c r="F179" s="114">
        <v>136</v>
      </c>
      <c r="G179" s="114">
        <v>0</v>
      </c>
      <c r="H179" s="114">
        <v>0</v>
      </c>
      <c r="I179" s="114">
        <v>0</v>
      </c>
      <c r="J179" s="114">
        <v>0</v>
      </c>
      <c r="K179" s="114">
        <v>0</v>
      </c>
      <c r="L179" s="114">
        <v>12</v>
      </c>
      <c r="M179" s="114">
        <v>0</v>
      </c>
      <c r="N179" s="114">
        <v>44</v>
      </c>
      <c r="O179" s="114">
        <v>198</v>
      </c>
      <c r="Q179" s="114">
        <v>0</v>
      </c>
      <c r="R179" s="114">
        <v>1624</v>
      </c>
    </row>
    <row r="180" spans="1:18" s="114" customFormat="1" ht="12.75" customHeight="1">
      <c r="A180" s="201"/>
      <c r="B180" s="201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</row>
    <row r="181" spans="1:18" s="114" customFormat="1" ht="12.75" customHeight="1">
      <c r="A181" s="285" t="s">
        <v>312</v>
      </c>
      <c r="B181" s="112" t="s">
        <v>239</v>
      </c>
      <c r="C181" s="109">
        <v>0</v>
      </c>
      <c r="D181" s="109">
        <v>0</v>
      </c>
      <c r="E181" s="109">
        <v>0</v>
      </c>
      <c r="F181" s="109">
        <v>0</v>
      </c>
      <c r="G181" s="109">
        <v>0</v>
      </c>
      <c r="H181" s="109">
        <v>0</v>
      </c>
      <c r="I181" s="109">
        <v>0</v>
      </c>
      <c r="J181" s="109">
        <v>0</v>
      </c>
      <c r="K181" s="109">
        <v>0</v>
      </c>
      <c r="L181" s="109">
        <v>0</v>
      </c>
      <c r="M181" s="109">
        <v>0</v>
      </c>
      <c r="N181" s="109">
        <v>0</v>
      </c>
      <c r="O181" s="109">
        <v>0</v>
      </c>
      <c r="P181" s="109"/>
      <c r="Q181" s="109">
        <v>0</v>
      </c>
      <c r="R181" s="109">
        <v>0</v>
      </c>
    </row>
    <row r="182" spans="1:18" s="114" customFormat="1" ht="12.75" customHeight="1">
      <c r="A182" s="261"/>
      <c r="B182" s="112" t="s">
        <v>240</v>
      </c>
      <c r="C182" s="109">
        <v>0</v>
      </c>
      <c r="D182" s="109">
        <v>0</v>
      </c>
      <c r="E182" s="109">
        <v>0</v>
      </c>
      <c r="F182" s="109">
        <v>0</v>
      </c>
      <c r="G182" s="109">
        <v>0</v>
      </c>
      <c r="H182" s="109">
        <v>0</v>
      </c>
      <c r="I182" s="109">
        <v>0</v>
      </c>
      <c r="J182" s="109">
        <v>0</v>
      </c>
      <c r="K182" s="109">
        <v>0</v>
      </c>
      <c r="L182" s="109">
        <v>0</v>
      </c>
      <c r="M182" s="109">
        <v>0</v>
      </c>
      <c r="N182" s="109">
        <v>0</v>
      </c>
      <c r="O182" s="109">
        <v>0</v>
      </c>
      <c r="P182" s="109"/>
      <c r="Q182" s="109">
        <v>0</v>
      </c>
      <c r="R182" s="109">
        <v>0</v>
      </c>
    </row>
    <row r="183" spans="1:18" s="114" customFormat="1" ht="12.75" customHeight="1">
      <c r="A183" s="111"/>
      <c r="B183" s="112" t="s">
        <v>241</v>
      </c>
      <c r="C183" s="109">
        <v>0</v>
      </c>
      <c r="D183" s="109">
        <v>0</v>
      </c>
      <c r="E183" s="109">
        <v>0</v>
      </c>
      <c r="F183" s="109">
        <v>0</v>
      </c>
      <c r="G183" s="109">
        <v>0</v>
      </c>
      <c r="H183" s="109">
        <v>0</v>
      </c>
      <c r="I183" s="109">
        <v>0</v>
      </c>
      <c r="J183" s="109">
        <v>0</v>
      </c>
      <c r="K183" s="109">
        <v>0</v>
      </c>
      <c r="L183" s="109">
        <v>0</v>
      </c>
      <c r="M183" s="109">
        <v>0</v>
      </c>
      <c r="N183" s="109">
        <v>0</v>
      </c>
      <c r="O183" s="109">
        <v>0</v>
      </c>
      <c r="P183" s="109"/>
      <c r="Q183" s="109">
        <v>0</v>
      </c>
      <c r="R183" s="109">
        <v>0</v>
      </c>
    </row>
    <row r="184" spans="1:18" s="114" customFormat="1" ht="12.75" customHeight="1">
      <c r="A184" s="285"/>
      <c r="B184" s="112" t="s">
        <v>242</v>
      </c>
      <c r="C184" s="109">
        <v>0</v>
      </c>
      <c r="D184" s="109">
        <v>0</v>
      </c>
      <c r="E184" s="109">
        <v>0</v>
      </c>
      <c r="F184" s="109">
        <v>46</v>
      </c>
      <c r="G184" s="109">
        <v>0</v>
      </c>
      <c r="H184" s="109">
        <v>0</v>
      </c>
      <c r="I184" s="109">
        <v>0</v>
      </c>
      <c r="J184" s="109">
        <v>0</v>
      </c>
      <c r="K184" s="109">
        <v>0</v>
      </c>
      <c r="L184" s="109">
        <v>0</v>
      </c>
      <c r="M184" s="109">
        <v>0</v>
      </c>
      <c r="N184" s="109">
        <v>30</v>
      </c>
      <c r="O184" s="109">
        <v>76</v>
      </c>
      <c r="P184" s="109"/>
      <c r="Q184" s="109">
        <v>0</v>
      </c>
      <c r="R184" s="109">
        <v>714</v>
      </c>
    </row>
    <row r="185" spans="1:18" s="114" customFormat="1" ht="12.75" customHeight="1">
      <c r="A185" s="111"/>
      <c r="B185" s="112" t="s">
        <v>243</v>
      </c>
      <c r="C185" s="109">
        <v>0</v>
      </c>
      <c r="D185" s="109">
        <v>0</v>
      </c>
      <c r="E185" s="109">
        <v>0</v>
      </c>
      <c r="F185" s="109">
        <v>0</v>
      </c>
      <c r="G185" s="109">
        <v>0</v>
      </c>
      <c r="H185" s="109">
        <v>0</v>
      </c>
      <c r="I185" s="109">
        <v>0</v>
      </c>
      <c r="J185" s="109">
        <v>0</v>
      </c>
      <c r="K185" s="109">
        <v>0</v>
      </c>
      <c r="L185" s="109">
        <v>0</v>
      </c>
      <c r="M185" s="109">
        <v>0</v>
      </c>
      <c r="N185" s="109">
        <v>0</v>
      </c>
      <c r="O185" s="109">
        <v>0</v>
      </c>
      <c r="P185" s="109"/>
      <c r="Q185" s="109">
        <v>0</v>
      </c>
      <c r="R185" s="109">
        <v>0</v>
      </c>
    </row>
    <row r="186" spans="1:18" s="114" customFormat="1" ht="12.75" customHeight="1">
      <c r="A186" s="293"/>
      <c r="B186" s="112" t="s">
        <v>244</v>
      </c>
      <c r="C186" s="109">
        <v>0</v>
      </c>
      <c r="D186" s="109">
        <v>0</v>
      </c>
      <c r="E186" s="109">
        <v>0</v>
      </c>
      <c r="F186" s="109">
        <v>0</v>
      </c>
      <c r="G186" s="109">
        <v>0</v>
      </c>
      <c r="H186" s="109">
        <v>0</v>
      </c>
      <c r="I186" s="109">
        <v>0</v>
      </c>
      <c r="J186" s="109">
        <v>0</v>
      </c>
      <c r="K186" s="109">
        <v>0</v>
      </c>
      <c r="L186" s="109">
        <v>0</v>
      </c>
      <c r="M186" s="109">
        <v>0</v>
      </c>
      <c r="N186" s="109">
        <v>0</v>
      </c>
      <c r="O186" s="109">
        <v>0</v>
      </c>
      <c r="P186" s="109"/>
      <c r="Q186" s="109">
        <v>0</v>
      </c>
      <c r="R186" s="109">
        <v>0</v>
      </c>
    </row>
    <row r="187" spans="1:18" s="114" customFormat="1" ht="12.75" customHeight="1">
      <c r="A187" s="111"/>
      <c r="B187" s="112" t="s">
        <v>245</v>
      </c>
      <c r="C187" s="109">
        <v>0</v>
      </c>
      <c r="D187" s="109">
        <v>0</v>
      </c>
      <c r="E187" s="109">
        <v>0</v>
      </c>
      <c r="F187" s="109">
        <v>0</v>
      </c>
      <c r="G187" s="109">
        <v>0</v>
      </c>
      <c r="H187" s="109">
        <v>0</v>
      </c>
      <c r="I187" s="109">
        <v>0</v>
      </c>
      <c r="J187" s="109">
        <v>0</v>
      </c>
      <c r="K187" s="109">
        <v>0</v>
      </c>
      <c r="L187" s="109">
        <v>0</v>
      </c>
      <c r="M187" s="109">
        <v>0</v>
      </c>
      <c r="N187" s="109">
        <v>0</v>
      </c>
      <c r="O187" s="109">
        <v>0</v>
      </c>
      <c r="P187" s="109"/>
      <c r="Q187" s="109">
        <v>0</v>
      </c>
      <c r="R187" s="109">
        <v>0</v>
      </c>
    </row>
    <row r="188" spans="1:18" s="114" customFormat="1" ht="12.75" customHeight="1">
      <c r="A188" s="111"/>
      <c r="B188" s="112" t="s">
        <v>246</v>
      </c>
      <c r="C188" s="109">
        <v>0</v>
      </c>
      <c r="D188" s="109">
        <v>0</v>
      </c>
      <c r="E188" s="109">
        <v>0</v>
      </c>
      <c r="F188" s="109">
        <v>0</v>
      </c>
      <c r="G188" s="109">
        <v>0</v>
      </c>
      <c r="H188" s="109">
        <v>0</v>
      </c>
      <c r="I188" s="109">
        <v>0</v>
      </c>
      <c r="J188" s="109">
        <v>0</v>
      </c>
      <c r="K188" s="109">
        <v>0</v>
      </c>
      <c r="L188" s="109">
        <v>0</v>
      </c>
      <c r="M188" s="109">
        <v>0</v>
      </c>
      <c r="N188" s="109">
        <v>0</v>
      </c>
      <c r="O188" s="109">
        <v>0</v>
      </c>
      <c r="P188" s="109"/>
      <c r="Q188" s="109">
        <v>0</v>
      </c>
      <c r="R188" s="109">
        <v>0</v>
      </c>
    </row>
    <row r="189" spans="1:18" s="114" customFormat="1" ht="12.75" customHeight="1">
      <c r="A189" s="111"/>
      <c r="B189" s="112" t="s">
        <v>247</v>
      </c>
      <c r="C189" s="109">
        <v>0</v>
      </c>
      <c r="D189" s="109">
        <v>0</v>
      </c>
      <c r="E189" s="109">
        <v>0</v>
      </c>
      <c r="F189" s="109">
        <v>0</v>
      </c>
      <c r="G189" s="109">
        <v>0</v>
      </c>
      <c r="H189" s="109">
        <v>0</v>
      </c>
      <c r="I189" s="109">
        <v>0</v>
      </c>
      <c r="J189" s="109">
        <v>0</v>
      </c>
      <c r="K189" s="109">
        <v>0</v>
      </c>
      <c r="L189" s="109">
        <v>0</v>
      </c>
      <c r="M189" s="109">
        <v>0</v>
      </c>
      <c r="N189" s="109">
        <v>0</v>
      </c>
      <c r="O189" s="109">
        <v>0</v>
      </c>
      <c r="P189" s="109"/>
      <c r="Q189" s="109">
        <v>0</v>
      </c>
      <c r="R189" s="109">
        <v>0</v>
      </c>
    </row>
    <row r="190" spans="1:18" s="114" customFormat="1" ht="12.75" customHeight="1">
      <c r="A190" s="111"/>
      <c r="B190" s="112" t="s">
        <v>296</v>
      </c>
      <c r="C190" s="109">
        <v>0</v>
      </c>
      <c r="D190" s="109">
        <v>0</v>
      </c>
      <c r="E190" s="109">
        <v>0</v>
      </c>
      <c r="F190" s="109">
        <v>0</v>
      </c>
      <c r="G190" s="109">
        <v>0</v>
      </c>
      <c r="H190" s="109">
        <v>0</v>
      </c>
      <c r="I190" s="109">
        <v>0</v>
      </c>
      <c r="J190" s="109">
        <v>0</v>
      </c>
      <c r="K190" s="109">
        <v>0</v>
      </c>
      <c r="L190" s="109">
        <v>0</v>
      </c>
      <c r="M190" s="109">
        <v>0</v>
      </c>
      <c r="N190" s="109">
        <v>0</v>
      </c>
      <c r="O190" s="109">
        <v>0</v>
      </c>
      <c r="P190" s="109"/>
      <c r="Q190" s="109">
        <v>0</v>
      </c>
      <c r="R190" s="109">
        <v>0</v>
      </c>
    </row>
    <row r="191" spans="1:18" s="114" customFormat="1" ht="12.75" customHeight="1">
      <c r="A191" s="261"/>
      <c r="B191" s="112" t="s">
        <v>248</v>
      </c>
      <c r="C191" s="109">
        <v>0</v>
      </c>
      <c r="D191" s="109">
        <v>0</v>
      </c>
      <c r="E191" s="109">
        <v>0</v>
      </c>
      <c r="F191" s="109">
        <v>0</v>
      </c>
      <c r="G191" s="109">
        <v>0</v>
      </c>
      <c r="H191" s="109">
        <v>0</v>
      </c>
      <c r="I191" s="109">
        <v>0</v>
      </c>
      <c r="J191" s="109">
        <v>0</v>
      </c>
      <c r="K191" s="109">
        <v>0</v>
      </c>
      <c r="L191" s="109">
        <v>0</v>
      </c>
      <c r="M191" s="109">
        <v>0</v>
      </c>
      <c r="N191" s="109">
        <v>0</v>
      </c>
      <c r="O191" s="109">
        <v>0</v>
      </c>
      <c r="P191" s="109"/>
      <c r="Q191" s="109">
        <v>0</v>
      </c>
      <c r="R191" s="109">
        <v>0</v>
      </c>
    </row>
    <row r="192" spans="1:18" s="114" customFormat="1" ht="12.75" customHeight="1">
      <c r="A192" s="111"/>
      <c r="B192" s="112" t="s">
        <v>249</v>
      </c>
      <c r="C192" s="109">
        <v>0</v>
      </c>
      <c r="D192" s="109">
        <v>0</v>
      </c>
      <c r="E192" s="109">
        <v>0</v>
      </c>
      <c r="F192" s="109">
        <v>0</v>
      </c>
      <c r="G192" s="109">
        <v>0</v>
      </c>
      <c r="H192" s="109">
        <v>0</v>
      </c>
      <c r="I192" s="109">
        <v>0</v>
      </c>
      <c r="J192" s="109">
        <v>0</v>
      </c>
      <c r="K192" s="109">
        <v>0</v>
      </c>
      <c r="L192" s="109">
        <v>0</v>
      </c>
      <c r="M192" s="109">
        <v>0</v>
      </c>
      <c r="N192" s="109">
        <v>0</v>
      </c>
      <c r="O192" s="109">
        <v>0</v>
      </c>
      <c r="P192" s="109"/>
      <c r="Q192" s="109">
        <v>0</v>
      </c>
      <c r="R192" s="109">
        <v>0</v>
      </c>
    </row>
    <row r="193" spans="1:18" s="114" customFormat="1" ht="12.75" customHeight="1">
      <c r="A193" s="111"/>
      <c r="B193" s="112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</row>
    <row r="194" spans="1:18" s="114" customFormat="1" ht="12.75" customHeight="1">
      <c r="A194" s="111"/>
      <c r="B194" s="111" t="s">
        <v>105</v>
      </c>
      <c r="C194" s="114">
        <v>0</v>
      </c>
      <c r="D194" s="114">
        <v>0</v>
      </c>
      <c r="E194" s="114">
        <v>0</v>
      </c>
      <c r="F194" s="114">
        <v>46</v>
      </c>
      <c r="G194" s="114">
        <v>0</v>
      </c>
      <c r="H194" s="114">
        <v>0</v>
      </c>
      <c r="I194" s="114">
        <v>0</v>
      </c>
      <c r="J194" s="114">
        <v>0</v>
      </c>
      <c r="K194" s="114">
        <v>0</v>
      </c>
      <c r="L194" s="114">
        <v>0</v>
      </c>
      <c r="M194" s="114">
        <v>0</v>
      </c>
      <c r="N194" s="114">
        <v>30</v>
      </c>
      <c r="O194" s="114">
        <v>76</v>
      </c>
      <c r="Q194" s="114">
        <v>0</v>
      </c>
      <c r="R194" s="114">
        <v>714</v>
      </c>
    </row>
    <row r="195" spans="1:18" ht="12.75" customHeight="1">
      <c r="A195" s="111"/>
      <c r="B195" s="111"/>
      <c r="C195" s="191"/>
      <c r="D195" s="191"/>
      <c r="E195" s="191"/>
      <c r="F195" s="191"/>
      <c r="G195" s="191"/>
      <c r="H195" s="191"/>
      <c r="I195" s="191"/>
      <c r="J195" s="191"/>
      <c r="K195" s="191"/>
      <c r="L195" s="191"/>
      <c r="M195" s="191"/>
      <c r="O195" s="191"/>
      <c r="P195" s="191"/>
      <c r="Q195" s="191"/>
      <c r="R195" s="191"/>
    </row>
    <row r="196" spans="1:18" ht="12.75" customHeight="1">
      <c r="A196" s="134" t="s">
        <v>68</v>
      </c>
      <c r="B196" s="134"/>
      <c r="C196" s="195"/>
      <c r="D196" s="195"/>
      <c r="E196" s="195"/>
      <c r="F196" s="195"/>
      <c r="G196" s="195"/>
      <c r="H196" s="195"/>
      <c r="I196" s="195"/>
      <c r="J196" s="195"/>
      <c r="K196" s="195"/>
      <c r="L196" s="195"/>
      <c r="M196" s="195"/>
      <c r="N196" s="205"/>
      <c r="O196" s="195"/>
      <c r="P196" s="194"/>
      <c r="Q196" s="248"/>
      <c r="R196" s="248"/>
    </row>
    <row r="197" spans="1:18" ht="12.75" customHeight="1">
      <c r="A197" s="111"/>
      <c r="B197" s="111"/>
      <c r="C197" s="191"/>
      <c r="D197" s="191"/>
      <c r="E197" s="191"/>
      <c r="F197" s="191"/>
      <c r="G197" s="191"/>
      <c r="H197" s="191"/>
      <c r="I197" s="191"/>
      <c r="J197" s="191"/>
      <c r="K197" s="191"/>
      <c r="L197" s="191"/>
      <c r="M197" s="191"/>
      <c r="N197" s="191"/>
      <c r="O197" s="191"/>
      <c r="P197" s="191"/>
      <c r="Q197" s="191"/>
      <c r="R197" s="191"/>
    </row>
    <row r="198" spans="1:18" s="114" customFormat="1" ht="12.75" customHeight="1">
      <c r="A198" s="285" t="s">
        <v>297</v>
      </c>
      <c r="B198" s="112" t="s">
        <v>239</v>
      </c>
      <c r="C198" s="109">
        <v>0</v>
      </c>
      <c r="D198" s="109">
        <v>0</v>
      </c>
      <c r="E198" s="109">
        <v>0</v>
      </c>
      <c r="F198" s="109">
        <v>0</v>
      </c>
      <c r="G198" s="109">
        <v>0</v>
      </c>
      <c r="H198" s="109">
        <v>0</v>
      </c>
      <c r="I198" s="109">
        <v>0</v>
      </c>
      <c r="J198" s="109">
        <v>0</v>
      </c>
      <c r="K198" s="109">
        <v>0</v>
      </c>
      <c r="L198" s="109">
        <v>0</v>
      </c>
      <c r="M198" s="109">
        <v>0</v>
      </c>
      <c r="N198" s="109">
        <v>0</v>
      </c>
      <c r="O198" s="109">
        <v>0</v>
      </c>
      <c r="P198" s="109"/>
      <c r="Q198" s="109">
        <v>0</v>
      </c>
      <c r="R198" s="109">
        <v>0</v>
      </c>
    </row>
    <row r="199" spans="1:18" s="114" customFormat="1" ht="12.75" customHeight="1">
      <c r="A199" s="261"/>
      <c r="B199" s="112" t="s">
        <v>240</v>
      </c>
      <c r="C199" s="109">
        <v>0</v>
      </c>
      <c r="D199" s="109">
        <v>0</v>
      </c>
      <c r="E199" s="109">
        <v>0</v>
      </c>
      <c r="F199" s="109">
        <v>32</v>
      </c>
      <c r="G199" s="109">
        <v>0</v>
      </c>
      <c r="H199" s="109">
        <v>0</v>
      </c>
      <c r="I199" s="109">
        <v>0</v>
      </c>
      <c r="J199" s="109">
        <v>0</v>
      </c>
      <c r="K199" s="109">
        <v>0</v>
      </c>
      <c r="L199" s="109">
        <v>0</v>
      </c>
      <c r="M199" s="109">
        <v>0</v>
      </c>
      <c r="N199" s="109">
        <v>316</v>
      </c>
      <c r="O199" s="109">
        <v>348</v>
      </c>
      <c r="P199" s="109"/>
      <c r="Q199" s="109">
        <v>0</v>
      </c>
      <c r="R199" s="109">
        <v>0</v>
      </c>
    </row>
    <row r="200" spans="1:18" s="114" customFormat="1" ht="12.75" customHeight="1">
      <c r="A200" s="111"/>
      <c r="B200" s="112" t="s">
        <v>241</v>
      </c>
      <c r="C200" s="109">
        <v>0</v>
      </c>
      <c r="D200" s="109">
        <v>0</v>
      </c>
      <c r="E200" s="109">
        <v>0</v>
      </c>
      <c r="F200" s="109">
        <v>0</v>
      </c>
      <c r="G200" s="109">
        <v>0</v>
      </c>
      <c r="H200" s="109">
        <v>0</v>
      </c>
      <c r="I200" s="109">
        <v>0</v>
      </c>
      <c r="J200" s="109">
        <v>0</v>
      </c>
      <c r="K200" s="109">
        <v>0</v>
      </c>
      <c r="L200" s="109">
        <v>0</v>
      </c>
      <c r="M200" s="109">
        <v>0</v>
      </c>
      <c r="N200" s="109">
        <v>0</v>
      </c>
      <c r="O200" s="109">
        <v>0</v>
      </c>
      <c r="P200" s="109"/>
      <c r="Q200" s="109">
        <v>0</v>
      </c>
      <c r="R200" s="109">
        <v>0</v>
      </c>
    </row>
    <row r="201" spans="1:18" s="114" customFormat="1" ht="12.75" customHeight="1">
      <c r="A201" s="285"/>
      <c r="B201" s="112" t="s">
        <v>242</v>
      </c>
      <c r="C201" s="109">
        <v>0</v>
      </c>
      <c r="D201" s="109">
        <v>0</v>
      </c>
      <c r="E201" s="109">
        <v>10</v>
      </c>
      <c r="F201" s="109">
        <v>148</v>
      </c>
      <c r="G201" s="109">
        <v>84</v>
      </c>
      <c r="H201" s="109">
        <v>10</v>
      </c>
      <c r="I201" s="109">
        <v>0</v>
      </c>
      <c r="J201" s="109">
        <v>0</v>
      </c>
      <c r="K201" s="109">
        <v>0</v>
      </c>
      <c r="L201" s="109">
        <v>0</v>
      </c>
      <c r="M201" s="109">
        <v>0</v>
      </c>
      <c r="N201" s="109">
        <v>38</v>
      </c>
      <c r="O201" s="109">
        <v>290</v>
      </c>
      <c r="P201" s="109"/>
      <c r="Q201" s="109">
        <v>0</v>
      </c>
      <c r="R201" s="109">
        <v>2227</v>
      </c>
    </row>
    <row r="202" spans="1:18" s="114" customFormat="1" ht="12.75" customHeight="1">
      <c r="A202" s="111"/>
      <c r="B202" s="112" t="s">
        <v>243</v>
      </c>
      <c r="C202" s="109">
        <v>0</v>
      </c>
      <c r="D202" s="109">
        <v>0</v>
      </c>
      <c r="E202" s="109">
        <v>0</v>
      </c>
      <c r="F202" s="109">
        <v>0</v>
      </c>
      <c r="G202" s="109">
        <v>0</v>
      </c>
      <c r="H202" s="109">
        <v>0</v>
      </c>
      <c r="I202" s="109">
        <v>0</v>
      </c>
      <c r="J202" s="109">
        <v>0</v>
      </c>
      <c r="K202" s="109">
        <v>0</v>
      </c>
      <c r="L202" s="109">
        <v>0</v>
      </c>
      <c r="M202" s="109">
        <v>0</v>
      </c>
      <c r="N202" s="109">
        <v>0</v>
      </c>
      <c r="O202" s="109">
        <v>0</v>
      </c>
      <c r="P202" s="109"/>
      <c r="Q202" s="109">
        <v>0</v>
      </c>
      <c r="R202" s="109">
        <v>0</v>
      </c>
    </row>
    <row r="203" spans="1:18" s="114" customFormat="1" ht="12.75" customHeight="1">
      <c r="A203" s="293"/>
      <c r="B203" s="112" t="s">
        <v>244</v>
      </c>
      <c r="C203" s="109">
        <v>0</v>
      </c>
      <c r="D203" s="109">
        <v>0</v>
      </c>
      <c r="E203" s="109">
        <v>0</v>
      </c>
      <c r="F203" s="109">
        <v>70</v>
      </c>
      <c r="G203" s="109">
        <v>28</v>
      </c>
      <c r="H203" s="109">
        <v>0</v>
      </c>
      <c r="I203" s="109">
        <v>0</v>
      </c>
      <c r="J203" s="109">
        <v>7</v>
      </c>
      <c r="K203" s="109">
        <v>0</v>
      </c>
      <c r="L203" s="109">
        <v>0</v>
      </c>
      <c r="M203" s="109">
        <v>0</v>
      </c>
      <c r="N203" s="109">
        <v>0</v>
      </c>
      <c r="O203" s="109">
        <v>105</v>
      </c>
      <c r="P203" s="109"/>
      <c r="Q203" s="109">
        <v>0</v>
      </c>
      <c r="R203" s="109">
        <v>0</v>
      </c>
    </row>
    <row r="204" spans="1:18" s="114" customFormat="1" ht="12.75" customHeight="1">
      <c r="A204" s="111"/>
      <c r="B204" s="112" t="s">
        <v>245</v>
      </c>
      <c r="C204" s="109">
        <v>0</v>
      </c>
      <c r="D204" s="109">
        <v>0</v>
      </c>
      <c r="E204" s="109">
        <v>0</v>
      </c>
      <c r="F204" s="109">
        <v>80</v>
      </c>
      <c r="G204" s="109">
        <v>0</v>
      </c>
      <c r="H204" s="109">
        <v>0</v>
      </c>
      <c r="I204" s="109">
        <v>0</v>
      </c>
      <c r="J204" s="109">
        <v>0</v>
      </c>
      <c r="K204" s="109">
        <v>0</v>
      </c>
      <c r="L204" s="109">
        <v>0</v>
      </c>
      <c r="M204" s="109">
        <v>0</v>
      </c>
      <c r="N204" s="109">
        <v>0</v>
      </c>
      <c r="O204" s="109">
        <v>80</v>
      </c>
      <c r="P204" s="109"/>
      <c r="Q204" s="109">
        <v>0</v>
      </c>
      <c r="R204" s="109">
        <v>0</v>
      </c>
    </row>
    <row r="205" spans="1:18" s="114" customFormat="1" ht="12.75" customHeight="1">
      <c r="A205" s="111"/>
      <c r="B205" s="112" t="s">
        <v>246</v>
      </c>
      <c r="C205" s="109">
        <v>0</v>
      </c>
      <c r="D205" s="109">
        <v>0</v>
      </c>
      <c r="E205" s="109">
        <v>0</v>
      </c>
      <c r="F205" s="109">
        <v>56</v>
      </c>
      <c r="G205" s="109">
        <v>23</v>
      </c>
      <c r="H205" s="109">
        <v>0</v>
      </c>
      <c r="I205" s="109">
        <v>0</v>
      </c>
      <c r="J205" s="109">
        <v>0</v>
      </c>
      <c r="K205" s="109">
        <v>0</v>
      </c>
      <c r="L205" s="109">
        <v>0</v>
      </c>
      <c r="M205" s="109">
        <v>0</v>
      </c>
      <c r="N205" s="109">
        <v>66</v>
      </c>
      <c r="O205" s="109">
        <v>145</v>
      </c>
      <c r="P205" s="109"/>
      <c r="Q205" s="109">
        <v>0</v>
      </c>
      <c r="R205" s="109">
        <v>0</v>
      </c>
    </row>
    <row r="206" spans="1:18" s="114" customFormat="1" ht="12.75" customHeight="1">
      <c r="A206" s="111"/>
      <c r="B206" s="112" t="s">
        <v>247</v>
      </c>
      <c r="C206" s="109">
        <v>0</v>
      </c>
      <c r="D206" s="109">
        <v>0</v>
      </c>
      <c r="E206" s="109">
        <v>67</v>
      </c>
      <c r="F206" s="109">
        <v>312</v>
      </c>
      <c r="G206" s="109">
        <v>31</v>
      </c>
      <c r="H206" s="109">
        <v>0</v>
      </c>
      <c r="I206" s="109">
        <v>0</v>
      </c>
      <c r="J206" s="109">
        <v>0</v>
      </c>
      <c r="K206" s="109">
        <v>0</v>
      </c>
      <c r="L206" s="109">
        <v>0</v>
      </c>
      <c r="M206" s="109">
        <v>0</v>
      </c>
      <c r="N206" s="109">
        <v>0</v>
      </c>
      <c r="O206" s="109">
        <v>410</v>
      </c>
      <c r="P206" s="109"/>
      <c r="Q206" s="109">
        <v>0</v>
      </c>
      <c r="R206" s="109">
        <v>0</v>
      </c>
    </row>
    <row r="207" spans="1:18" s="114" customFormat="1" ht="12.75" customHeight="1">
      <c r="A207" s="111"/>
      <c r="B207" s="112" t="s">
        <v>296</v>
      </c>
      <c r="C207" s="109">
        <v>0</v>
      </c>
      <c r="D207" s="109">
        <v>0</v>
      </c>
      <c r="E207" s="109">
        <v>0</v>
      </c>
      <c r="F207" s="109">
        <v>73</v>
      </c>
      <c r="G207" s="109">
        <v>0</v>
      </c>
      <c r="H207" s="109">
        <v>0</v>
      </c>
      <c r="I207" s="109">
        <v>0</v>
      </c>
      <c r="J207" s="109">
        <v>0</v>
      </c>
      <c r="K207" s="109">
        <v>0</v>
      </c>
      <c r="L207" s="109">
        <v>0</v>
      </c>
      <c r="M207" s="109">
        <v>0</v>
      </c>
      <c r="N207" s="109">
        <v>0</v>
      </c>
      <c r="O207" s="109">
        <v>73</v>
      </c>
      <c r="P207" s="109"/>
      <c r="Q207" s="109">
        <v>0</v>
      </c>
      <c r="R207" s="109">
        <v>0</v>
      </c>
    </row>
    <row r="208" spans="1:18" s="114" customFormat="1" ht="12.75" customHeight="1">
      <c r="A208" s="261"/>
      <c r="B208" s="112" t="s">
        <v>248</v>
      </c>
      <c r="C208" s="109">
        <v>0</v>
      </c>
      <c r="D208" s="109">
        <v>0</v>
      </c>
      <c r="E208" s="109">
        <v>75</v>
      </c>
      <c r="F208" s="109">
        <v>26</v>
      </c>
      <c r="G208" s="109">
        <v>0</v>
      </c>
      <c r="H208" s="109">
        <v>0</v>
      </c>
      <c r="I208" s="109">
        <v>0</v>
      </c>
      <c r="J208" s="109">
        <v>0</v>
      </c>
      <c r="K208" s="109">
        <v>0</v>
      </c>
      <c r="L208" s="109">
        <v>0</v>
      </c>
      <c r="M208" s="109">
        <v>0</v>
      </c>
      <c r="N208" s="109">
        <v>0</v>
      </c>
      <c r="O208" s="109">
        <v>101</v>
      </c>
      <c r="P208" s="109"/>
      <c r="Q208" s="109">
        <v>0</v>
      </c>
      <c r="R208" s="109">
        <v>187</v>
      </c>
    </row>
    <row r="209" spans="1:18" s="114" customFormat="1" ht="12.75" customHeight="1">
      <c r="A209" s="111"/>
      <c r="B209" s="112" t="s">
        <v>249</v>
      </c>
      <c r="C209" s="109">
        <v>0</v>
      </c>
      <c r="D209" s="109">
        <v>0</v>
      </c>
      <c r="E209" s="109">
        <v>0</v>
      </c>
      <c r="F209" s="109">
        <v>0</v>
      </c>
      <c r="G209" s="109">
        <v>0</v>
      </c>
      <c r="H209" s="109">
        <v>0</v>
      </c>
      <c r="I209" s="109">
        <v>0</v>
      </c>
      <c r="J209" s="109">
        <v>0</v>
      </c>
      <c r="K209" s="109">
        <v>0</v>
      </c>
      <c r="L209" s="109">
        <v>0</v>
      </c>
      <c r="M209" s="109">
        <v>0</v>
      </c>
      <c r="N209" s="109">
        <v>0</v>
      </c>
      <c r="O209" s="109">
        <v>0</v>
      </c>
      <c r="P209" s="109"/>
      <c r="Q209" s="109">
        <v>0</v>
      </c>
      <c r="R209" s="109">
        <v>0</v>
      </c>
    </row>
    <row r="210" spans="1:18" s="114" customFormat="1" ht="12.75" customHeight="1">
      <c r="A210" s="111"/>
      <c r="B210" s="112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</row>
    <row r="211" spans="1:18" s="114" customFormat="1" ht="12.75" customHeight="1">
      <c r="A211" s="111"/>
      <c r="B211" s="111" t="s">
        <v>105</v>
      </c>
      <c r="C211" s="114">
        <v>0</v>
      </c>
      <c r="D211" s="114">
        <v>0</v>
      </c>
      <c r="E211" s="114">
        <v>152</v>
      </c>
      <c r="F211" s="114">
        <v>797</v>
      </c>
      <c r="G211" s="114">
        <v>166</v>
      </c>
      <c r="H211" s="114">
        <v>10</v>
      </c>
      <c r="I211" s="114">
        <v>0</v>
      </c>
      <c r="J211" s="114">
        <v>7</v>
      </c>
      <c r="K211" s="114">
        <v>0</v>
      </c>
      <c r="L211" s="114">
        <v>0</v>
      </c>
      <c r="M211" s="114">
        <v>0</v>
      </c>
      <c r="N211" s="114">
        <v>420</v>
      </c>
      <c r="O211" s="114">
        <v>1552</v>
      </c>
      <c r="Q211" s="114">
        <v>0</v>
      </c>
      <c r="R211" s="114">
        <v>2414</v>
      </c>
    </row>
    <row r="212" spans="1:18" ht="12.75" customHeight="1">
      <c r="A212" s="111"/>
      <c r="C212" s="214"/>
      <c r="D212" s="214"/>
      <c r="E212" s="214"/>
      <c r="F212" s="214"/>
      <c r="G212" s="214"/>
      <c r="H212" s="214"/>
      <c r="I212" s="214"/>
      <c r="J212" s="214"/>
      <c r="K212" s="214"/>
      <c r="L212" s="214"/>
      <c r="M212" s="214"/>
      <c r="O212" s="191"/>
      <c r="P212" s="191"/>
      <c r="Q212" s="191"/>
      <c r="R212" s="191"/>
    </row>
    <row r="213" spans="1:18" s="114" customFormat="1" ht="12.75" customHeight="1">
      <c r="A213" s="285" t="s">
        <v>311</v>
      </c>
      <c r="B213" s="112" t="s">
        <v>239</v>
      </c>
      <c r="C213" s="109">
        <v>0</v>
      </c>
      <c r="D213" s="109">
        <v>0</v>
      </c>
      <c r="E213" s="109">
        <v>0</v>
      </c>
      <c r="F213" s="109">
        <v>0</v>
      </c>
      <c r="G213" s="109">
        <v>0</v>
      </c>
      <c r="H213" s="109">
        <v>0</v>
      </c>
      <c r="I213" s="109">
        <v>0</v>
      </c>
      <c r="J213" s="109">
        <v>0</v>
      </c>
      <c r="K213" s="109">
        <v>0</v>
      </c>
      <c r="L213" s="109">
        <v>0</v>
      </c>
      <c r="M213" s="109">
        <v>0</v>
      </c>
      <c r="N213" s="109">
        <v>0</v>
      </c>
      <c r="O213" s="109">
        <v>0</v>
      </c>
      <c r="P213" s="109"/>
      <c r="Q213" s="109">
        <v>0</v>
      </c>
      <c r="R213" s="109">
        <v>0</v>
      </c>
    </row>
    <row r="214" spans="1:18" s="114" customFormat="1" ht="12.75" customHeight="1">
      <c r="A214" s="261"/>
      <c r="B214" s="112" t="s">
        <v>240</v>
      </c>
      <c r="C214" s="109">
        <v>0</v>
      </c>
      <c r="D214" s="109">
        <v>0</v>
      </c>
      <c r="E214" s="109">
        <v>0</v>
      </c>
      <c r="F214" s="109">
        <v>31</v>
      </c>
      <c r="G214" s="109">
        <v>0</v>
      </c>
      <c r="H214" s="109">
        <v>0</v>
      </c>
      <c r="I214" s="109">
        <v>0</v>
      </c>
      <c r="J214" s="109">
        <v>0</v>
      </c>
      <c r="K214" s="109">
        <v>0</v>
      </c>
      <c r="L214" s="109">
        <v>0</v>
      </c>
      <c r="M214" s="109">
        <v>0</v>
      </c>
      <c r="N214" s="109">
        <v>316</v>
      </c>
      <c r="O214" s="109">
        <v>347</v>
      </c>
      <c r="P214" s="109"/>
      <c r="Q214" s="109">
        <v>0</v>
      </c>
      <c r="R214" s="109">
        <v>0</v>
      </c>
    </row>
    <row r="215" spans="1:18" s="114" customFormat="1" ht="12.75" customHeight="1">
      <c r="A215" s="111"/>
      <c r="B215" s="112" t="s">
        <v>241</v>
      </c>
      <c r="C215" s="109">
        <v>0</v>
      </c>
      <c r="D215" s="109">
        <v>0</v>
      </c>
      <c r="E215" s="109">
        <v>0</v>
      </c>
      <c r="F215" s="109">
        <v>0</v>
      </c>
      <c r="G215" s="109">
        <v>0</v>
      </c>
      <c r="H215" s="109">
        <v>0</v>
      </c>
      <c r="I215" s="109">
        <v>0</v>
      </c>
      <c r="J215" s="109">
        <v>0</v>
      </c>
      <c r="K215" s="109">
        <v>0</v>
      </c>
      <c r="L215" s="109">
        <v>0</v>
      </c>
      <c r="M215" s="109">
        <v>0</v>
      </c>
      <c r="N215" s="109">
        <v>0</v>
      </c>
      <c r="O215" s="109">
        <v>0</v>
      </c>
      <c r="P215" s="109"/>
      <c r="Q215" s="109">
        <v>0</v>
      </c>
      <c r="R215" s="109">
        <v>0</v>
      </c>
    </row>
    <row r="216" spans="1:18" s="114" customFormat="1" ht="12.75" customHeight="1">
      <c r="A216" s="285"/>
      <c r="B216" s="112" t="s">
        <v>242</v>
      </c>
      <c r="C216" s="109">
        <v>0</v>
      </c>
      <c r="D216" s="109">
        <v>0</v>
      </c>
      <c r="E216" s="109">
        <v>10</v>
      </c>
      <c r="F216" s="109">
        <v>148</v>
      </c>
      <c r="G216" s="109">
        <v>83</v>
      </c>
      <c r="H216" s="109">
        <v>10</v>
      </c>
      <c r="I216" s="109">
        <v>0</v>
      </c>
      <c r="J216" s="109">
        <v>0</v>
      </c>
      <c r="K216" s="109">
        <v>0</v>
      </c>
      <c r="L216" s="109">
        <v>0</v>
      </c>
      <c r="M216" s="109">
        <v>0</v>
      </c>
      <c r="N216" s="109">
        <v>39</v>
      </c>
      <c r="O216" s="109">
        <v>290</v>
      </c>
      <c r="P216" s="109"/>
      <c r="Q216" s="109">
        <v>11</v>
      </c>
      <c r="R216" s="109">
        <v>3225</v>
      </c>
    </row>
    <row r="217" spans="1:18" s="114" customFormat="1" ht="12.75" customHeight="1">
      <c r="A217" s="111"/>
      <c r="B217" s="112" t="s">
        <v>243</v>
      </c>
      <c r="C217" s="109">
        <v>0</v>
      </c>
      <c r="D217" s="109">
        <v>0</v>
      </c>
      <c r="E217" s="109">
        <v>0</v>
      </c>
      <c r="F217" s="109">
        <v>0</v>
      </c>
      <c r="G217" s="109">
        <v>0</v>
      </c>
      <c r="H217" s="109">
        <v>0</v>
      </c>
      <c r="I217" s="109">
        <v>0</v>
      </c>
      <c r="J217" s="109">
        <v>0</v>
      </c>
      <c r="K217" s="109">
        <v>0</v>
      </c>
      <c r="L217" s="109">
        <v>0</v>
      </c>
      <c r="M217" s="109">
        <v>0</v>
      </c>
      <c r="N217" s="109">
        <v>0</v>
      </c>
      <c r="O217" s="109">
        <v>0</v>
      </c>
      <c r="P217" s="109"/>
      <c r="Q217" s="109">
        <v>0</v>
      </c>
      <c r="R217" s="109">
        <v>0</v>
      </c>
    </row>
    <row r="218" spans="1:18" s="114" customFormat="1" ht="12.75" customHeight="1">
      <c r="A218" s="293"/>
      <c r="B218" s="112" t="s">
        <v>244</v>
      </c>
      <c r="C218" s="109">
        <v>0</v>
      </c>
      <c r="D218" s="109">
        <v>0</v>
      </c>
      <c r="E218" s="109">
        <v>12</v>
      </c>
      <c r="F218" s="109">
        <v>76</v>
      </c>
      <c r="G218" s="109">
        <v>28</v>
      </c>
      <c r="H218" s="109">
        <v>0</v>
      </c>
      <c r="I218" s="109">
        <v>0</v>
      </c>
      <c r="J218" s="109">
        <v>7</v>
      </c>
      <c r="K218" s="109">
        <v>0</v>
      </c>
      <c r="L218" s="109">
        <v>0</v>
      </c>
      <c r="M218" s="109">
        <v>0</v>
      </c>
      <c r="N218" s="109">
        <v>0</v>
      </c>
      <c r="O218" s="109">
        <v>123</v>
      </c>
      <c r="P218" s="109"/>
      <c r="Q218" s="109">
        <v>0</v>
      </c>
      <c r="R218" s="109">
        <v>0</v>
      </c>
    </row>
    <row r="219" spans="1:18" s="114" customFormat="1" ht="12.75" customHeight="1">
      <c r="A219" s="111"/>
      <c r="B219" s="112" t="s">
        <v>245</v>
      </c>
      <c r="C219" s="109">
        <v>0</v>
      </c>
      <c r="D219" s="109">
        <v>0</v>
      </c>
      <c r="E219" s="109">
        <v>0</v>
      </c>
      <c r="F219" s="109">
        <v>80</v>
      </c>
      <c r="G219" s="109">
        <v>0</v>
      </c>
      <c r="H219" s="109">
        <v>0</v>
      </c>
      <c r="I219" s="109">
        <v>0</v>
      </c>
      <c r="J219" s="109">
        <v>0</v>
      </c>
      <c r="K219" s="109">
        <v>0</v>
      </c>
      <c r="L219" s="109">
        <v>0</v>
      </c>
      <c r="M219" s="109">
        <v>0</v>
      </c>
      <c r="N219" s="109">
        <v>0</v>
      </c>
      <c r="O219" s="109">
        <v>80</v>
      </c>
      <c r="P219" s="109"/>
      <c r="Q219" s="109">
        <v>0</v>
      </c>
      <c r="R219" s="109">
        <v>0</v>
      </c>
    </row>
    <row r="220" spans="1:18" s="114" customFormat="1" ht="12.75" customHeight="1">
      <c r="A220" s="111"/>
      <c r="B220" s="112" t="s">
        <v>246</v>
      </c>
      <c r="C220" s="109">
        <v>0</v>
      </c>
      <c r="D220" s="109">
        <v>0</v>
      </c>
      <c r="E220" s="109">
        <v>0</v>
      </c>
      <c r="F220" s="109">
        <v>56</v>
      </c>
      <c r="G220" s="109">
        <v>23</v>
      </c>
      <c r="H220" s="109">
        <v>0</v>
      </c>
      <c r="I220" s="109">
        <v>0</v>
      </c>
      <c r="J220" s="109">
        <v>0</v>
      </c>
      <c r="K220" s="109">
        <v>0</v>
      </c>
      <c r="L220" s="109">
        <v>0</v>
      </c>
      <c r="M220" s="109">
        <v>0</v>
      </c>
      <c r="N220" s="109">
        <v>66</v>
      </c>
      <c r="O220" s="109">
        <v>145</v>
      </c>
      <c r="P220" s="109"/>
      <c r="Q220" s="109">
        <v>0</v>
      </c>
      <c r="R220" s="109">
        <v>1103</v>
      </c>
    </row>
    <row r="221" spans="1:18" s="114" customFormat="1" ht="12.75" customHeight="1">
      <c r="A221" s="111"/>
      <c r="B221" s="112" t="s">
        <v>247</v>
      </c>
      <c r="C221" s="109">
        <v>0</v>
      </c>
      <c r="D221" s="109">
        <v>0</v>
      </c>
      <c r="E221" s="109">
        <v>0</v>
      </c>
      <c r="F221" s="109">
        <v>0</v>
      </c>
      <c r="G221" s="109">
        <v>0</v>
      </c>
      <c r="H221" s="109">
        <v>0</v>
      </c>
      <c r="I221" s="109">
        <v>0</v>
      </c>
      <c r="J221" s="109">
        <v>0</v>
      </c>
      <c r="K221" s="109">
        <v>0</v>
      </c>
      <c r="L221" s="109">
        <v>0</v>
      </c>
      <c r="M221" s="109">
        <v>0</v>
      </c>
      <c r="N221" s="109">
        <v>0</v>
      </c>
      <c r="O221" s="109">
        <v>0</v>
      </c>
      <c r="P221" s="109"/>
      <c r="Q221" s="109">
        <v>0</v>
      </c>
      <c r="R221" s="109">
        <v>0</v>
      </c>
    </row>
    <row r="222" spans="1:18" s="114" customFormat="1" ht="12.75" customHeight="1">
      <c r="A222" s="111"/>
      <c r="B222" s="112" t="s">
        <v>296</v>
      </c>
      <c r="C222" s="109">
        <v>0</v>
      </c>
      <c r="D222" s="109">
        <v>0</v>
      </c>
      <c r="E222" s="109">
        <v>0</v>
      </c>
      <c r="F222" s="109">
        <v>57</v>
      </c>
      <c r="G222" s="109">
        <v>0</v>
      </c>
      <c r="H222" s="109">
        <v>0</v>
      </c>
      <c r="I222" s="109">
        <v>0</v>
      </c>
      <c r="J222" s="109">
        <v>0</v>
      </c>
      <c r="K222" s="109">
        <v>0</v>
      </c>
      <c r="L222" s="109">
        <v>0</v>
      </c>
      <c r="M222" s="109">
        <v>0</v>
      </c>
      <c r="N222" s="109">
        <v>0</v>
      </c>
      <c r="O222" s="109">
        <v>57</v>
      </c>
      <c r="P222" s="109"/>
      <c r="Q222" s="109">
        <v>0</v>
      </c>
      <c r="R222" s="109">
        <v>0</v>
      </c>
    </row>
    <row r="223" spans="1:18" s="114" customFormat="1" ht="12.75" customHeight="1">
      <c r="A223" s="261"/>
      <c r="B223" s="112" t="s">
        <v>248</v>
      </c>
      <c r="C223" s="109">
        <v>0</v>
      </c>
      <c r="D223" s="109">
        <v>0</v>
      </c>
      <c r="E223" s="109">
        <v>20</v>
      </c>
      <c r="F223" s="109">
        <v>0</v>
      </c>
      <c r="G223" s="109">
        <v>0</v>
      </c>
      <c r="H223" s="109">
        <v>0</v>
      </c>
      <c r="I223" s="109">
        <v>0</v>
      </c>
      <c r="J223" s="109">
        <v>0</v>
      </c>
      <c r="K223" s="109">
        <v>0</v>
      </c>
      <c r="L223" s="109">
        <v>0</v>
      </c>
      <c r="M223" s="109">
        <v>0</v>
      </c>
      <c r="N223" s="109">
        <v>0</v>
      </c>
      <c r="O223" s="109">
        <v>20</v>
      </c>
      <c r="P223" s="109"/>
      <c r="Q223" s="109">
        <v>0</v>
      </c>
      <c r="R223" s="109">
        <v>0</v>
      </c>
    </row>
    <row r="224" spans="1:18" s="114" customFormat="1" ht="12.75" customHeight="1">
      <c r="A224" s="111"/>
      <c r="B224" s="112" t="s">
        <v>249</v>
      </c>
      <c r="C224" s="109">
        <v>0</v>
      </c>
      <c r="D224" s="109">
        <v>0</v>
      </c>
      <c r="E224" s="109">
        <v>0</v>
      </c>
      <c r="F224" s="109">
        <v>0</v>
      </c>
      <c r="G224" s="109">
        <v>0</v>
      </c>
      <c r="H224" s="109">
        <v>0</v>
      </c>
      <c r="I224" s="109">
        <v>0</v>
      </c>
      <c r="J224" s="109">
        <v>0</v>
      </c>
      <c r="K224" s="109">
        <v>0</v>
      </c>
      <c r="L224" s="109">
        <v>0</v>
      </c>
      <c r="M224" s="109">
        <v>0</v>
      </c>
      <c r="N224" s="109">
        <v>0</v>
      </c>
      <c r="O224" s="109">
        <v>0</v>
      </c>
      <c r="P224" s="109"/>
      <c r="Q224" s="109">
        <v>0</v>
      </c>
      <c r="R224" s="109">
        <v>0</v>
      </c>
    </row>
    <row r="225" spans="1:18" s="114" customFormat="1" ht="12.75" customHeight="1">
      <c r="A225" s="111"/>
      <c r="B225" s="112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</row>
    <row r="226" spans="1:18" s="114" customFormat="1" ht="12.75" customHeight="1">
      <c r="A226" s="111"/>
      <c r="B226" s="111" t="s">
        <v>105</v>
      </c>
      <c r="C226" s="114">
        <v>0</v>
      </c>
      <c r="D226" s="114">
        <v>0</v>
      </c>
      <c r="E226" s="114">
        <v>42</v>
      </c>
      <c r="F226" s="114">
        <v>448</v>
      </c>
      <c r="G226" s="114">
        <v>134</v>
      </c>
      <c r="H226" s="114">
        <v>10</v>
      </c>
      <c r="I226" s="114">
        <v>0</v>
      </c>
      <c r="J226" s="114">
        <v>7</v>
      </c>
      <c r="K226" s="114">
        <v>0</v>
      </c>
      <c r="L226" s="114">
        <v>0</v>
      </c>
      <c r="M226" s="114">
        <v>0</v>
      </c>
      <c r="N226" s="114">
        <v>421</v>
      </c>
      <c r="O226" s="114">
        <v>1062</v>
      </c>
      <c r="Q226" s="114">
        <v>11</v>
      </c>
      <c r="R226" s="114">
        <v>4328</v>
      </c>
    </row>
    <row r="227" spans="1:18" s="114" customFormat="1" ht="12.75" customHeight="1">
      <c r="A227" s="201"/>
      <c r="B227" s="201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</row>
    <row r="228" spans="1:18" s="114" customFormat="1" ht="12.75" customHeight="1">
      <c r="A228" s="285" t="s">
        <v>312</v>
      </c>
      <c r="B228" s="112" t="s">
        <v>239</v>
      </c>
      <c r="C228" s="109">
        <v>0</v>
      </c>
      <c r="D228" s="109">
        <v>0</v>
      </c>
      <c r="E228" s="109">
        <v>0</v>
      </c>
      <c r="F228" s="109">
        <v>0</v>
      </c>
      <c r="G228" s="109">
        <v>0</v>
      </c>
      <c r="H228" s="109">
        <v>0</v>
      </c>
      <c r="I228" s="109">
        <v>0</v>
      </c>
      <c r="J228" s="109">
        <v>0</v>
      </c>
      <c r="K228" s="109">
        <v>0</v>
      </c>
      <c r="L228" s="109">
        <v>0</v>
      </c>
      <c r="M228" s="109">
        <v>0</v>
      </c>
      <c r="N228" s="109">
        <v>0</v>
      </c>
      <c r="O228" s="109">
        <v>0</v>
      </c>
      <c r="P228" s="109"/>
      <c r="Q228" s="109">
        <v>0</v>
      </c>
      <c r="R228" s="109">
        <v>0</v>
      </c>
    </row>
    <row r="229" spans="1:18" s="114" customFormat="1" ht="12.75" customHeight="1">
      <c r="A229" s="261"/>
      <c r="B229" s="112" t="s">
        <v>240</v>
      </c>
      <c r="C229" s="109">
        <v>0</v>
      </c>
      <c r="D229" s="109">
        <v>0</v>
      </c>
      <c r="E229" s="109">
        <v>0</v>
      </c>
      <c r="F229" s="109">
        <v>8</v>
      </c>
      <c r="G229" s="109">
        <v>0</v>
      </c>
      <c r="H229" s="109">
        <v>0</v>
      </c>
      <c r="I229" s="109">
        <v>0</v>
      </c>
      <c r="J229" s="109">
        <v>0</v>
      </c>
      <c r="K229" s="109">
        <v>0</v>
      </c>
      <c r="L229" s="109">
        <v>0</v>
      </c>
      <c r="M229" s="109">
        <v>0</v>
      </c>
      <c r="N229" s="109">
        <v>316</v>
      </c>
      <c r="O229" s="109">
        <v>324</v>
      </c>
      <c r="P229" s="109"/>
      <c r="Q229" s="109">
        <v>0</v>
      </c>
      <c r="R229" s="109">
        <v>0</v>
      </c>
    </row>
    <row r="230" spans="1:18" s="114" customFormat="1" ht="12.75" customHeight="1">
      <c r="A230" s="111"/>
      <c r="B230" s="112" t="s">
        <v>241</v>
      </c>
      <c r="C230" s="109">
        <v>0</v>
      </c>
      <c r="D230" s="109">
        <v>0</v>
      </c>
      <c r="E230" s="109">
        <v>0</v>
      </c>
      <c r="F230" s="109">
        <v>0</v>
      </c>
      <c r="G230" s="109">
        <v>0</v>
      </c>
      <c r="H230" s="109">
        <v>0</v>
      </c>
      <c r="I230" s="109">
        <v>0</v>
      </c>
      <c r="J230" s="109">
        <v>0</v>
      </c>
      <c r="K230" s="109">
        <v>0</v>
      </c>
      <c r="L230" s="109">
        <v>0</v>
      </c>
      <c r="M230" s="109">
        <v>0</v>
      </c>
      <c r="N230" s="109">
        <v>0</v>
      </c>
      <c r="O230" s="109">
        <v>0</v>
      </c>
      <c r="P230" s="109"/>
      <c r="Q230" s="109">
        <v>0</v>
      </c>
      <c r="R230" s="109">
        <v>0</v>
      </c>
    </row>
    <row r="231" spans="1:18" s="114" customFormat="1" ht="12.75" customHeight="1">
      <c r="A231" s="285"/>
      <c r="B231" s="112" t="s">
        <v>242</v>
      </c>
      <c r="C231" s="109">
        <v>0</v>
      </c>
      <c r="D231" s="109">
        <v>0</v>
      </c>
      <c r="E231" s="109">
        <v>10</v>
      </c>
      <c r="F231" s="109">
        <v>122</v>
      </c>
      <c r="G231" s="109">
        <v>2</v>
      </c>
      <c r="H231" s="109">
        <v>0</v>
      </c>
      <c r="I231" s="109">
        <v>0</v>
      </c>
      <c r="J231" s="109">
        <v>0</v>
      </c>
      <c r="K231" s="109">
        <v>0</v>
      </c>
      <c r="L231" s="109">
        <v>0</v>
      </c>
      <c r="M231" s="109">
        <v>0</v>
      </c>
      <c r="N231" s="109">
        <v>4</v>
      </c>
      <c r="O231" s="109">
        <v>138</v>
      </c>
      <c r="P231" s="109"/>
      <c r="Q231" s="109">
        <v>12</v>
      </c>
      <c r="R231" s="109">
        <v>3688</v>
      </c>
    </row>
    <row r="232" spans="1:18" s="114" customFormat="1" ht="12.75" customHeight="1">
      <c r="A232" s="111"/>
      <c r="B232" s="112" t="s">
        <v>243</v>
      </c>
      <c r="C232" s="109">
        <v>0</v>
      </c>
      <c r="D232" s="109">
        <v>0</v>
      </c>
      <c r="E232" s="109">
        <v>0</v>
      </c>
      <c r="F232" s="109">
        <v>0</v>
      </c>
      <c r="G232" s="109">
        <v>0</v>
      </c>
      <c r="H232" s="109">
        <v>0</v>
      </c>
      <c r="I232" s="109">
        <v>0</v>
      </c>
      <c r="J232" s="109">
        <v>0</v>
      </c>
      <c r="K232" s="109">
        <v>0</v>
      </c>
      <c r="L232" s="109">
        <v>0</v>
      </c>
      <c r="M232" s="109">
        <v>0</v>
      </c>
      <c r="N232" s="109">
        <v>0</v>
      </c>
      <c r="O232" s="109">
        <v>0</v>
      </c>
      <c r="P232" s="109"/>
      <c r="Q232" s="109">
        <v>0</v>
      </c>
      <c r="R232" s="109">
        <v>0</v>
      </c>
    </row>
    <row r="233" spans="1:18" s="114" customFormat="1" ht="12.75" customHeight="1">
      <c r="A233" s="293"/>
      <c r="B233" s="112" t="s">
        <v>244</v>
      </c>
      <c r="C233" s="109">
        <v>0</v>
      </c>
      <c r="D233" s="109">
        <v>0</v>
      </c>
      <c r="E233" s="109">
        <v>12</v>
      </c>
      <c r="F233" s="109">
        <v>28</v>
      </c>
      <c r="G233" s="109">
        <v>0</v>
      </c>
      <c r="H233" s="109">
        <v>0</v>
      </c>
      <c r="I233" s="109">
        <v>0</v>
      </c>
      <c r="J233" s="109">
        <v>0</v>
      </c>
      <c r="K233" s="109">
        <v>0</v>
      </c>
      <c r="L233" s="109">
        <v>0</v>
      </c>
      <c r="M233" s="109">
        <v>0</v>
      </c>
      <c r="N233" s="109">
        <v>0</v>
      </c>
      <c r="O233" s="109">
        <v>40</v>
      </c>
      <c r="P233" s="109"/>
      <c r="Q233" s="109">
        <v>0</v>
      </c>
      <c r="R233" s="109">
        <v>0</v>
      </c>
    </row>
    <row r="234" spans="1:18" s="114" customFormat="1" ht="12.75" customHeight="1">
      <c r="A234" s="111"/>
      <c r="B234" s="112" t="s">
        <v>245</v>
      </c>
      <c r="C234" s="109">
        <v>0</v>
      </c>
      <c r="D234" s="109">
        <v>0</v>
      </c>
      <c r="E234" s="109">
        <v>0</v>
      </c>
      <c r="F234" s="109">
        <v>80</v>
      </c>
      <c r="G234" s="109">
        <v>0</v>
      </c>
      <c r="H234" s="109">
        <v>0</v>
      </c>
      <c r="I234" s="109">
        <v>0</v>
      </c>
      <c r="J234" s="109">
        <v>0</v>
      </c>
      <c r="K234" s="109">
        <v>0</v>
      </c>
      <c r="L234" s="109">
        <v>0</v>
      </c>
      <c r="M234" s="109">
        <v>0</v>
      </c>
      <c r="N234" s="109">
        <v>0</v>
      </c>
      <c r="O234" s="109">
        <v>80</v>
      </c>
      <c r="P234" s="109"/>
      <c r="Q234" s="109">
        <v>0</v>
      </c>
      <c r="R234" s="109">
        <v>0</v>
      </c>
    </row>
    <row r="235" spans="1:18" s="114" customFormat="1" ht="12.75" customHeight="1">
      <c r="A235" s="111"/>
      <c r="B235" s="112" t="s">
        <v>246</v>
      </c>
      <c r="C235" s="109">
        <v>0</v>
      </c>
      <c r="D235" s="109">
        <v>0</v>
      </c>
      <c r="E235" s="109">
        <v>0</v>
      </c>
      <c r="F235" s="109">
        <v>56</v>
      </c>
      <c r="G235" s="109">
        <v>4</v>
      </c>
      <c r="H235" s="109">
        <v>0</v>
      </c>
      <c r="I235" s="109">
        <v>0</v>
      </c>
      <c r="J235" s="109">
        <v>0</v>
      </c>
      <c r="K235" s="109">
        <v>0</v>
      </c>
      <c r="L235" s="109">
        <v>0</v>
      </c>
      <c r="M235" s="109">
        <v>0</v>
      </c>
      <c r="N235" s="109">
        <v>66</v>
      </c>
      <c r="O235" s="109">
        <v>126</v>
      </c>
      <c r="P235" s="109"/>
      <c r="Q235" s="109">
        <v>0</v>
      </c>
      <c r="R235" s="109">
        <v>1103</v>
      </c>
    </row>
    <row r="236" spans="1:18" s="114" customFormat="1" ht="12.75" customHeight="1">
      <c r="A236" s="111"/>
      <c r="B236" s="112" t="s">
        <v>247</v>
      </c>
      <c r="C236" s="109">
        <v>0</v>
      </c>
      <c r="D236" s="109">
        <v>0</v>
      </c>
      <c r="E236" s="109">
        <v>0</v>
      </c>
      <c r="F236" s="109">
        <v>0</v>
      </c>
      <c r="G236" s="109">
        <v>0</v>
      </c>
      <c r="H236" s="109">
        <v>0</v>
      </c>
      <c r="I236" s="109">
        <v>0</v>
      </c>
      <c r="J236" s="109">
        <v>0</v>
      </c>
      <c r="K236" s="109">
        <v>0</v>
      </c>
      <c r="L236" s="109">
        <v>0</v>
      </c>
      <c r="M236" s="109">
        <v>0</v>
      </c>
      <c r="N236" s="109">
        <v>0</v>
      </c>
      <c r="O236" s="109">
        <v>0</v>
      </c>
      <c r="P236" s="109"/>
      <c r="Q236" s="109">
        <v>0</v>
      </c>
      <c r="R236" s="109">
        <v>0</v>
      </c>
    </row>
    <row r="237" spans="1:18" s="114" customFormat="1" ht="12.75" customHeight="1">
      <c r="A237" s="111"/>
      <c r="B237" s="112" t="s">
        <v>296</v>
      </c>
      <c r="C237" s="109">
        <v>0</v>
      </c>
      <c r="D237" s="109">
        <v>0</v>
      </c>
      <c r="E237" s="109">
        <v>0</v>
      </c>
      <c r="F237" s="109">
        <v>57</v>
      </c>
      <c r="G237" s="109">
        <v>0</v>
      </c>
      <c r="H237" s="109">
        <v>0</v>
      </c>
      <c r="I237" s="109">
        <v>0</v>
      </c>
      <c r="J237" s="109">
        <v>0</v>
      </c>
      <c r="K237" s="109">
        <v>0</v>
      </c>
      <c r="L237" s="109">
        <v>0</v>
      </c>
      <c r="M237" s="109">
        <v>0</v>
      </c>
      <c r="N237" s="109">
        <v>0</v>
      </c>
      <c r="O237" s="109">
        <v>57</v>
      </c>
      <c r="P237" s="109"/>
      <c r="Q237" s="109">
        <v>0</v>
      </c>
      <c r="R237" s="109">
        <v>0</v>
      </c>
    </row>
    <row r="238" spans="1:18" s="114" customFormat="1" ht="12.75" customHeight="1">
      <c r="A238" s="261"/>
      <c r="B238" s="112" t="s">
        <v>248</v>
      </c>
      <c r="C238" s="109">
        <v>0</v>
      </c>
      <c r="D238" s="109">
        <v>0</v>
      </c>
      <c r="E238" s="109">
        <v>0</v>
      </c>
      <c r="F238" s="109">
        <v>0</v>
      </c>
      <c r="G238" s="109">
        <v>0</v>
      </c>
      <c r="H238" s="109">
        <v>0</v>
      </c>
      <c r="I238" s="109">
        <v>0</v>
      </c>
      <c r="J238" s="109">
        <v>0</v>
      </c>
      <c r="K238" s="109">
        <v>0</v>
      </c>
      <c r="L238" s="109">
        <v>0</v>
      </c>
      <c r="M238" s="109">
        <v>0</v>
      </c>
      <c r="N238" s="109">
        <v>0</v>
      </c>
      <c r="O238" s="109">
        <v>0</v>
      </c>
      <c r="P238" s="109"/>
      <c r="Q238" s="109">
        <v>0</v>
      </c>
      <c r="R238" s="109">
        <v>0</v>
      </c>
    </row>
    <row r="239" spans="1:18" s="114" customFormat="1" ht="12.75" customHeight="1">
      <c r="A239" s="111"/>
      <c r="B239" s="112" t="s">
        <v>249</v>
      </c>
      <c r="C239" s="109">
        <v>0</v>
      </c>
      <c r="D239" s="109">
        <v>0</v>
      </c>
      <c r="E239" s="109">
        <v>0</v>
      </c>
      <c r="F239" s="109">
        <v>0</v>
      </c>
      <c r="G239" s="109">
        <v>0</v>
      </c>
      <c r="H239" s="109">
        <v>0</v>
      </c>
      <c r="I239" s="109">
        <v>0</v>
      </c>
      <c r="J239" s="109">
        <v>0</v>
      </c>
      <c r="K239" s="109">
        <v>0</v>
      </c>
      <c r="L239" s="109">
        <v>0</v>
      </c>
      <c r="M239" s="109">
        <v>0</v>
      </c>
      <c r="N239" s="109">
        <v>0</v>
      </c>
      <c r="O239" s="109">
        <v>0</v>
      </c>
      <c r="P239" s="109"/>
      <c r="Q239" s="109">
        <v>0</v>
      </c>
      <c r="R239" s="109">
        <v>0</v>
      </c>
    </row>
    <row r="240" spans="1:18" s="114" customFormat="1" ht="12.75" customHeight="1">
      <c r="A240" s="111"/>
      <c r="B240" s="112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</row>
    <row r="241" spans="1:18" s="114" customFormat="1" ht="12.75" customHeight="1">
      <c r="A241" s="111"/>
      <c r="B241" s="111" t="s">
        <v>105</v>
      </c>
      <c r="C241" s="114">
        <v>0</v>
      </c>
      <c r="D241" s="114">
        <v>0</v>
      </c>
      <c r="E241" s="114">
        <v>22</v>
      </c>
      <c r="F241" s="114">
        <v>351</v>
      </c>
      <c r="G241" s="114">
        <v>6</v>
      </c>
      <c r="H241" s="114">
        <v>0</v>
      </c>
      <c r="I241" s="114">
        <v>0</v>
      </c>
      <c r="J241" s="114">
        <v>0</v>
      </c>
      <c r="K241" s="114">
        <v>0</v>
      </c>
      <c r="L241" s="114">
        <v>0</v>
      </c>
      <c r="M241" s="114">
        <v>0</v>
      </c>
      <c r="N241" s="114">
        <v>386</v>
      </c>
      <c r="O241" s="114">
        <v>765</v>
      </c>
      <c r="Q241" s="114">
        <v>12</v>
      </c>
      <c r="R241" s="114">
        <v>4791</v>
      </c>
    </row>
    <row r="242" spans="1:18" ht="12.75" customHeight="1">
      <c r="A242" s="111"/>
      <c r="B242" s="111"/>
      <c r="C242" s="191"/>
      <c r="D242" s="191"/>
      <c r="E242" s="191"/>
      <c r="F242" s="191"/>
      <c r="G242" s="191"/>
      <c r="H242" s="191"/>
      <c r="I242" s="191"/>
      <c r="J242" s="191"/>
      <c r="K242" s="191"/>
      <c r="L242" s="191"/>
      <c r="M242" s="191"/>
      <c r="O242" s="191"/>
      <c r="P242" s="191"/>
      <c r="Q242" s="191"/>
      <c r="R242" s="191"/>
    </row>
    <row r="243" spans="1:18" ht="12.75" customHeight="1">
      <c r="A243" s="4"/>
      <c r="B243" s="130" t="s">
        <v>134</v>
      </c>
      <c r="C243" s="195"/>
      <c r="D243" s="195"/>
      <c r="E243" s="195"/>
      <c r="F243" s="195"/>
      <c r="G243" s="195"/>
      <c r="H243" s="195"/>
      <c r="I243" s="195"/>
      <c r="J243" s="195"/>
      <c r="K243" s="195"/>
      <c r="L243" s="195"/>
      <c r="M243" s="195"/>
      <c r="N243" s="205"/>
      <c r="O243" s="195"/>
      <c r="P243" s="194"/>
      <c r="Q243" s="248"/>
      <c r="R243" s="248"/>
    </row>
    <row r="244" spans="1:18" ht="12.75" customHeight="1">
      <c r="A244" s="111"/>
      <c r="B244" s="111"/>
      <c r="C244" s="191"/>
      <c r="D244" s="191"/>
      <c r="E244" s="191"/>
      <c r="F244" s="191"/>
      <c r="G244" s="191"/>
      <c r="H244" s="191"/>
      <c r="I244" s="191"/>
      <c r="J244" s="191"/>
      <c r="K244" s="191"/>
      <c r="L244" s="191"/>
      <c r="M244" s="191"/>
      <c r="N244" s="191"/>
      <c r="O244" s="191"/>
      <c r="P244" s="191"/>
      <c r="Q244" s="191"/>
      <c r="R244" s="191"/>
    </row>
    <row r="245" spans="1:18" s="114" customFormat="1" ht="12.75" customHeight="1">
      <c r="A245" s="285" t="s">
        <v>297</v>
      </c>
      <c r="B245" s="112" t="s">
        <v>239</v>
      </c>
      <c r="C245" s="109">
        <v>0</v>
      </c>
      <c r="D245" s="109">
        <v>0</v>
      </c>
      <c r="E245" s="109">
        <v>0</v>
      </c>
      <c r="F245" s="109">
        <v>0</v>
      </c>
      <c r="G245" s="109">
        <v>0</v>
      </c>
      <c r="H245" s="109">
        <v>0</v>
      </c>
      <c r="I245" s="109">
        <v>0</v>
      </c>
      <c r="J245" s="109">
        <v>0</v>
      </c>
      <c r="K245" s="109">
        <v>0</v>
      </c>
      <c r="L245" s="109">
        <v>0</v>
      </c>
      <c r="M245" s="109">
        <v>0</v>
      </c>
      <c r="N245" s="109">
        <v>0</v>
      </c>
      <c r="O245" s="109">
        <v>0</v>
      </c>
      <c r="P245" s="109"/>
      <c r="Q245" s="109">
        <v>0</v>
      </c>
      <c r="R245" s="109">
        <v>0</v>
      </c>
    </row>
    <row r="246" spans="1:18" s="114" customFormat="1" ht="12.75" customHeight="1">
      <c r="A246" s="261"/>
      <c r="B246" s="112" t="s">
        <v>240</v>
      </c>
      <c r="C246" s="109">
        <v>0</v>
      </c>
      <c r="D246" s="109">
        <v>0</v>
      </c>
      <c r="E246" s="109">
        <v>0</v>
      </c>
      <c r="F246" s="109">
        <v>0</v>
      </c>
      <c r="G246" s="109">
        <v>0</v>
      </c>
      <c r="H246" s="109">
        <v>0</v>
      </c>
      <c r="I246" s="109">
        <v>0</v>
      </c>
      <c r="J246" s="109">
        <v>0</v>
      </c>
      <c r="K246" s="109">
        <v>0</v>
      </c>
      <c r="L246" s="109">
        <v>0</v>
      </c>
      <c r="M246" s="109">
        <v>0</v>
      </c>
      <c r="N246" s="109">
        <v>0</v>
      </c>
      <c r="O246" s="109">
        <v>0</v>
      </c>
      <c r="P246" s="109"/>
      <c r="Q246" s="109">
        <v>0</v>
      </c>
      <c r="R246" s="109">
        <v>0</v>
      </c>
    </row>
    <row r="247" spans="1:18" s="114" customFormat="1" ht="12.75" customHeight="1">
      <c r="A247" s="111"/>
      <c r="B247" s="112" t="s">
        <v>241</v>
      </c>
      <c r="C247" s="109">
        <v>0</v>
      </c>
      <c r="D247" s="109">
        <v>0</v>
      </c>
      <c r="E247" s="109">
        <v>0</v>
      </c>
      <c r="F247" s="109">
        <v>0</v>
      </c>
      <c r="G247" s="109">
        <v>0</v>
      </c>
      <c r="H247" s="109">
        <v>0</v>
      </c>
      <c r="I247" s="109">
        <v>0</v>
      </c>
      <c r="J247" s="109">
        <v>0</v>
      </c>
      <c r="K247" s="109">
        <v>0</v>
      </c>
      <c r="L247" s="109">
        <v>0</v>
      </c>
      <c r="M247" s="109">
        <v>0</v>
      </c>
      <c r="N247" s="109">
        <v>0</v>
      </c>
      <c r="O247" s="109">
        <v>0</v>
      </c>
      <c r="P247" s="109"/>
      <c r="Q247" s="109">
        <v>0</v>
      </c>
      <c r="R247" s="109">
        <v>0</v>
      </c>
    </row>
    <row r="248" spans="1:18" s="114" customFormat="1" ht="12.75" customHeight="1">
      <c r="A248" s="285"/>
      <c r="B248" s="112" t="s">
        <v>242</v>
      </c>
      <c r="C248" s="109">
        <v>0</v>
      </c>
      <c r="D248" s="109">
        <v>0</v>
      </c>
      <c r="E248" s="109">
        <v>16</v>
      </c>
      <c r="F248" s="109">
        <v>26</v>
      </c>
      <c r="G248" s="109">
        <v>0</v>
      </c>
      <c r="H248" s="109">
        <v>0</v>
      </c>
      <c r="I248" s="109">
        <v>0</v>
      </c>
      <c r="J248" s="109">
        <v>0</v>
      </c>
      <c r="K248" s="109">
        <v>0</v>
      </c>
      <c r="L248" s="109">
        <v>12</v>
      </c>
      <c r="M248" s="109">
        <v>0</v>
      </c>
      <c r="N248" s="109">
        <v>14</v>
      </c>
      <c r="O248" s="109">
        <v>68</v>
      </c>
      <c r="P248" s="109"/>
      <c r="Q248" s="109">
        <v>0</v>
      </c>
      <c r="R248" s="109">
        <v>2139</v>
      </c>
    </row>
    <row r="249" spans="1:18" s="114" customFormat="1" ht="12.75" customHeight="1">
      <c r="A249" s="111"/>
      <c r="B249" s="112" t="s">
        <v>243</v>
      </c>
      <c r="C249" s="109">
        <v>0</v>
      </c>
      <c r="D249" s="109">
        <v>0</v>
      </c>
      <c r="E249" s="109">
        <v>0</v>
      </c>
      <c r="F249" s="109">
        <v>0</v>
      </c>
      <c r="G249" s="109">
        <v>0</v>
      </c>
      <c r="H249" s="109">
        <v>0</v>
      </c>
      <c r="I249" s="109">
        <v>0</v>
      </c>
      <c r="J249" s="109">
        <v>0</v>
      </c>
      <c r="K249" s="109">
        <v>0</v>
      </c>
      <c r="L249" s="109">
        <v>0</v>
      </c>
      <c r="M249" s="109">
        <v>0</v>
      </c>
      <c r="N249" s="109">
        <v>0</v>
      </c>
      <c r="O249" s="109">
        <v>0</v>
      </c>
      <c r="P249" s="109"/>
      <c r="Q249" s="109">
        <v>0</v>
      </c>
      <c r="R249" s="109">
        <v>0</v>
      </c>
    </row>
    <row r="250" spans="1:18" s="114" customFormat="1" ht="12.75" customHeight="1">
      <c r="A250" s="293"/>
      <c r="B250" s="112" t="s">
        <v>244</v>
      </c>
      <c r="C250" s="109">
        <v>0</v>
      </c>
      <c r="D250" s="109">
        <v>0</v>
      </c>
      <c r="E250" s="109">
        <v>0</v>
      </c>
      <c r="F250" s="109">
        <v>32</v>
      </c>
      <c r="G250" s="109">
        <v>14</v>
      </c>
      <c r="H250" s="109">
        <v>0</v>
      </c>
      <c r="I250" s="109">
        <v>0</v>
      </c>
      <c r="J250" s="109">
        <v>0</v>
      </c>
      <c r="K250" s="109">
        <v>0</v>
      </c>
      <c r="L250" s="109">
        <v>0</v>
      </c>
      <c r="M250" s="109">
        <v>0</v>
      </c>
      <c r="N250" s="109">
        <v>0</v>
      </c>
      <c r="O250" s="109">
        <v>46</v>
      </c>
      <c r="P250" s="109"/>
      <c r="Q250" s="109">
        <v>0</v>
      </c>
      <c r="R250" s="109">
        <v>0</v>
      </c>
    </row>
    <row r="251" spans="1:18" s="114" customFormat="1" ht="12.75" customHeight="1">
      <c r="A251" s="111"/>
      <c r="B251" s="112" t="s">
        <v>245</v>
      </c>
      <c r="C251" s="109">
        <v>0</v>
      </c>
      <c r="D251" s="109">
        <v>0</v>
      </c>
      <c r="E251" s="109">
        <v>0</v>
      </c>
      <c r="F251" s="109">
        <v>0</v>
      </c>
      <c r="G251" s="109">
        <v>0</v>
      </c>
      <c r="H251" s="109">
        <v>0</v>
      </c>
      <c r="I251" s="109">
        <v>0</v>
      </c>
      <c r="J251" s="109">
        <v>0</v>
      </c>
      <c r="K251" s="109">
        <v>0</v>
      </c>
      <c r="L251" s="109">
        <v>0</v>
      </c>
      <c r="M251" s="109">
        <v>0</v>
      </c>
      <c r="N251" s="109">
        <v>0</v>
      </c>
      <c r="O251" s="109">
        <v>0</v>
      </c>
      <c r="P251" s="109"/>
      <c r="Q251" s="109">
        <v>0</v>
      </c>
      <c r="R251" s="109">
        <v>0</v>
      </c>
    </row>
    <row r="252" spans="1:18" s="114" customFormat="1" ht="12.75" customHeight="1">
      <c r="A252" s="111"/>
      <c r="B252" s="112" t="s">
        <v>246</v>
      </c>
      <c r="C252" s="109">
        <v>0</v>
      </c>
      <c r="D252" s="109">
        <v>0</v>
      </c>
      <c r="E252" s="109">
        <v>0</v>
      </c>
      <c r="F252" s="109">
        <v>55</v>
      </c>
      <c r="G252" s="109">
        <v>14</v>
      </c>
      <c r="H252" s="109">
        <v>0</v>
      </c>
      <c r="I252" s="109">
        <v>0</v>
      </c>
      <c r="J252" s="109">
        <v>0</v>
      </c>
      <c r="K252" s="109">
        <v>0</v>
      </c>
      <c r="L252" s="109">
        <v>0</v>
      </c>
      <c r="M252" s="109">
        <v>0</v>
      </c>
      <c r="N252" s="109">
        <v>30</v>
      </c>
      <c r="O252" s="109">
        <v>99</v>
      </c>
      <c r="P252" s="109"/>
      <c r="Q252" s="109">
        <v>0</v>
      </c>
      <c r="R252" s="109">
        <v>0</v>
      </c>
    </row>
    <row r="253" spans="1:18" s="114" customFormat="1" ht="12.75" customHeight="1">
      <c r="A253" s="111"/>
      <c r="B253" s="112" t="s">
        <v>247</v>
      </c>
      <c r="C253" s="109">
        <v>0</v>
      </c>
      <c r="D253" s="109">
        <v>0</v>
      </c>
      <c r="E253" s="109">
        <v>0</v>
      </c>
      <c r="F253" s="109">
        <v>0</v>
      </c>
      <c r="G253" s="109">
        <v>0</v>
      </c>
      <c r="H253" s="109">
        <v>0</v>
      </c>
      <c r="I253" s="109">
        <v>0</v>
      </c>
      <c r="J253" s="109">
        <v>0</v>
      </c>
      <c r="K253" s="109">
        <v>0</v>
      </c>
      <c r="L253" s="109">
        <v>0</v>
      </c>
      <c r="M253" s="109">
        <v>0</v>
      </c>
      <c r="N253" s="109">
        <v>0</v>
      </c>
      <c r="O253" s="109">
        <v>0</v>
      </c>
      <c r="P253" s="109"/>
      <c r="Q253" s="109">
        <v>0</v>
      </c>
      <c r="R253" s="109">
        <v>0</v>
      </c>
    </row>
    <row r="254" spans="1:18" s="114" customFormat="1" ht="12.75" customHeight="1">
      <c r="A254" s="111"/>
      <c r="B254" s="112" t="s">
        <v>296</v>
      </c>
      <c r="C254" s="109">
        <v>0</v>
      </c>
      <c r="D254" s="109">
        <v>0</v>
      </c>
      <c r="E254" s="109">
        <v>0</v>
      </c>
      <c r="F254" s="109">
        <v>63</v>
      </c>
      <c r="G254" s="109">
        <v>0</v>
      </c>
      <c r="H254" s="109">
        <v>0</v>
      </c>
      <c r="I254" s="109">
        <v>0</v>
      </c>
      <c r="J254" s="109">
        <v>0</v>
      </c>
      <c r="K254" s="109">
        <v>0</v>
      </c>
      <c r="L254" s="109">
        <v>0</v>
      </c>
      <c r="M254" s="109">
        <v>0</v>
      </c>
      <c r="N254" s="109">
        <v>0</v>
      </c>
      <c r="O254" s="109">
        <v>63</v>
      </c>
      <c r="P254" s="109"/>
      <c r="Q254" s="109">
        <v>0</v>
      </c>
      <c r="R254" s="109">
        <v>0</v>
      </c>
    </row>
    <row r="255" spans="1:18" s="114" customFormat="1" ht="12.75" customHeight="1">
      <c r="A255" s="261"/>
      <c r="B255" s="112" t="s">
        <v>248</v>
      </c>
      <c r="C255" s="109">
        <v>0</v>
      </c>
      <c r="D255" s="109">
        <v>0</v>
      </c>
      <c r="E255" s="109">
        <v>0</v>
      </c>
      <c r="F255" s="109">
        <v>0</v>
      </c>
      <c r="G255" s="109">
        <v>0</v>
      </c>
      <c r="H255" s="109">
        <v>0</v>
      </c>
      <c r="I255" s="109">
        <v>0</v>
      </c>
      <c r="J255" s="109">
        <v>0</v>
      </c>
      <c r="K255" s="109">
        <v>0</v>
      </c>
      <c r="L255" s="109">
        <v>0</v>
      </c>
      <c r="M255" s="109">
        <v>0</v>
      </c>
      <c r="N255" s="109">
        <v>0</v>
      </c>
      <c r="O255" s="109">
        <v>0</v>
      </c>
      <c r="P255" s="109"/>
      <c r="Q255" s="109">
        <v>0</v>
      </c>
      <c r="R255" s="109">
        <v>0</v>
      </c>
    </row>
    <row r="256" spans="1:18" s="114" customFormat="1" ht="12.75" customHeight="1">
      <c r="A256" s="111"/>
      <c r="B256" s="112" t="s">
        <v>249</v>
      </c>
      <c r="C256" s="109">
        <v>0</v>
      </c>
      <c r="D256" s="109">
        <v>0</v>
      </c>
      <c r="E256" s="109">
        <v>0</v>
      </c>
      <c r="F256" s="109">
        <v>0</v>
      </c>
      <c r="G256" s="109">
        <v>0</v>
      </c>
      <c r="H256" s="109">
        <v>0</v>
      </c>
      <c r="I256" s="109">
        <v>0</v>
      </c>
      <c r="J256" s="109">
        <v>0</v>
      </c>
      <c r="K256" s="109">
        <v>0</v>
      </c>
      <c r="L256" s="109">
        <v>0</v>
      </c>
      <c r="M256" s="109">
        <v>0</v>
      </c>
      <c r="N256" s="109">
        <v>0</v>
      </c>
      <c r="O256" s="109">
        <v>0</v>
      </c>
      <c r="P256" s="109"/>
      <c r="Q256" s="109">
        <v>0</v>
      </c>
      <c r="R256" s="109">
        <v>0</v>
      </c>
    </row>
    <row r="257" spans="1:18" s="114" customFormat="1" ht="12.75" customHeight="1">
      <c r="A257" s="111"/>
      <c r="B257" s="112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</row>
    <row r="258" spans="1:18" s="114" customFormat="1" ht="12.75" customHeight="1">
      <c r="A258" s="111"/>
      <c r="B258" s="111" t="s">
        <v>105</v>
      </c>
      <c r="C258" s="114">
        <v>0</v>
      </c>
      <c r="D258" s="114">
        <v>0</v>
      </c>
      <c r="E258" s="114">
        <v>16</v>
      </c>
      <c r="F258" s="114">
        <v>176</v>
      </c>
      <c r="G258" s="114">
        <v>28</v>
      </c>
      <c r="H258" s="114">
        <v>0</v>
      </c>
      <c r="I258" s="114">
        <v>0</v>
      </c>
      <c r="J258" s="114">
        <v>0</v>
      </c>
      <c r="K258" s="114">
        <v>0</v>
      </c>
      <c r="L258" s="114">
        <v>12</v>
      </c>
      <c r="M258" s="114">
        <v>0</v>
      </c>
      <c r="N258" s="114">
        <v>44</v>
      </c>
      <c r="O258" s="114">
        <v>276</v>
      </c>
      <c r="Q258" s="114">
        <v>0</v>
      </c>
      <c r="R258" s="114">
        <v>2139</v>
      </c>
    </row>
    <row r="260" spans="1:18" s="114" customFormat="1" ht="12.75" customHeight="1">
      <c r="A260" s="285" t="s">
        <v>311</v>
      </c>
      <c r="B260" s="112" t="s">
        <v>239</v>
      </c>
      <c r="C260" s="109">
        <v>0</v>
      </c>
      <c r="D260" s="109">
        <v>0</v>
      </c>
      <c r="E260" s="109">
        <v>0</v>
      </c>
      <c r="F260" s="109">
        <v>0</v>
      </c>
      <c r="G260" s="109">
        <v>0</v>
      </c>
      <c r="H260" s="109">
        <v>0</v>
      </c>
      <c r="I260" s="109">
        <v>0</v>
      </c>
      <c r="J260" s="109">
        <v>0</v>
      </c>
      <c r="K260" s="109">
        <v>0</v>
      </c>
      <c r="L260" s="109">
        <v>0</v>
      </c>
      <c r="M260" s="109">
        <v>0</v>
      </c>
      <c r="N260" s="109">
        <v>0</v>
      </c>
      <c r="O260" s="109">
        <v>0</v>
      </c>
      <c r="P260" s="109"/>
      <c r="Q260" s="109">
        <v>0</v>
      </c>
      <c r="R260" s="109">
        <v>0</v>
      </c>
    </row>
    <row r="261" spans="1:18" s="114" customFormat="1" ht="12.75" customHeight="1">
      <c r="A261" s="261"/>
      <c r="B261" s="112" t="s">
        <v>240</v>
      </c>
      <c r="C261" s="109">
        <v>0</v>
      </c>
      <c r="D261" s="109">
        <v>0</v>
      </c>
      <c r="E261" s="109">
        <v>0</v>
      </c>
      <c r="F261" s="109">
        <v>0</v>
      </c>
      <c r="G261" s="109">
        <v>0</v>
      </c>
      <c r="H261" s="109">
        <v>0</v>
      </c>
      <c r="I261" s="109">
        <v>0</v>
      </c>
      <c r="J261" s="109">
        <v>0</v>
      </c>
      <c r="K261" s="109">
        <v>0</v>
      </c>
      <c r="L261" s="109">
        <v>0</v>
      </c>
      <c r="M261" s="109">
        <v>0</v>
      </c>
      <c r="N261" s="109">
        <v>0</v>
      </c>
      <c r="O261" s="109">
        <v>0</v>
      </c>
      <c r="P261" s="109"/>
      <c r="Q261" s="109">
        <v>0</v>
      </c>
      <c r="R261" s="109">
        <v>0</v>
      </c>
    </row>
    <row r="262" spans="1:18" s="114" customFormat="1" ht="12.75" customHeight="1">
      <c r="A262" s="111"/>
      <c r="B262" s="112" t="s">
        <v>241</v>
      </c>
      <c r="C262" s="109">
        <v>0</v>
      </c>
      <c r="D262" s="109">
        <v>0</v>
      </c>
      <c r="E262" s="109">
        <v>0</v>
      </c>
      <c r="F262" s="109">
        <v>0</v>
      </c>
      <c r="G262" s="109">
        <v>0</v>
      </c>
      <c r="H262" s="109">
        <v>0</v>
      </c>
      <c r="I262" s="109">
        <v>0</v>
      </c>
      <c r="J262" s="109">
        <v>0</v>
      </c>
      <c r="K262" s="109">
        <v>0</v>
      </c>
      <c r="L262" s="109">
        <v>0</v>
      </c>
      <c r="M262" s="109">
        <v>0</v>
      </c>
      <c r="N262" s="109">
        <v>0</v>
      </c>
      <c r="O262" s="109">
        <v>0</v>
      </c>
      <c r="P262" s="109"/>
      <c r="Q262" s="109">
        <v>0</v>
      </c>
      <c r="R262" s="109">
        <v>0</v>
      </c>
    </row>
    <row r="263" spans="1:18" s="114" customFormat="1" ht="12.75" customHeight="1">
      <c r="A263" s="285"/>
      <c r="B263" s="112" t="s">
        <v>242</v>
      </c>
      <c r="C263" s="109">
        <v>0</v>
      </c>
      <c r="D263" s="109">
        <v>0</v>
      </c>
      <c r="E263" s="109">
        <v>16</v>
      </c>
      <c r="F263" s="109">
        <v>26</v>
      </c>
      <c r="G263" s="109">
        <v>50</v>
      </c>
      <c r="H263" s="109">
        <v>0</v>
      </c>
      <c r="I263" s="109">
        <v>0</v>
      </c>
      <c r="J263" s="109">
        <v>0</v>
      </c>
      <c r="K263" s="109">
        <v>0</v>
      </c>
      <c r="L263" s="109">
        <v>12</v>
      </c>
      <c r="M263" s="109">
        <v>0</v>
      </c>
      <c r="N263" s="109">
        <v>59</v>
      </c>
      <c r="O263" s="109">
        <v>163</v>
      </c>
      <c r="P263" s="109"/>
      <c r="Q263" s="109">
        <v>11</v>
      </c>
      <c r="R263" s="109">
        <v>4345</v>
      </c>
    </row>
    <row r="264" spans="1:18" s="114" customFormat="1" ht="12.75" customHeight="1">
      <c r="A264" s="111"/>
      <c r="B264" s="112" t="s">
        <v>243</v>
      </c>
      <c r="C264" s="109">
        <v>0</v>
      </c>
      <c r="D264" s="109">
        <v>0</v>
      </c>
      <c r="E264" s="109">
        <v>0</v>
      </c>
      <c r="F264" s="109">
        <v>0</v>
      </c>
      <c r="G264" s="109">
        <v>0</v>
      </c>
      <c r="H264" s="109">
        <v>0</v>
      </c>
      <c r="I264" s="109">
        <v>0</v>
      </c>
      <c r="J264" s="109">
        <v>0</v>
      </c>
      <c r="K264" s="109">
        <v>0</v>
      </c>
      <c r="L264" s="109">
        <v>0</v>
      </c>
      <c r="M264" s="109">
        <v>0</v>
      </c>
      <c r="N264" s="109">
        <v>0</v>
      </c>
      <c r="O264" s="109">
        <v>0</v>
      </c>
      <c r="P264" s="109"/>
      <c r="Q264" s="109">
        <v>0</v>
      </c>
      <c r="R264" s="109">
        <v>0</v>
      </c>
    </row>
    <row r="265" spans="1:18" s="114" customFormat="1" ht="12.75" customHeight="1">
      <c r="A265" s="293"/>
      <c r="B265" s="112" t="s">
        <v>244</v>
      </c>
      <c r="C265" s="109">
        <v>0</v>
      </c>
      <c r="D265" s="109">
        <v>0</v>
      </c>
      <c r="E265" s="109">
        <v>0</v>
      </c>
      <c r="F265" s="109">
        <v>32</v>
      </c>
      <c r="G265" s="109">
        <v>14</v>
      </c>
      <c r="H265" s="109">
        <v>0</v>
      </c>
      <c r="I265" s="109">
        <v>0</v>
      </c>
      <c r="J265" s="109">
        <v>0</v>
      </c>
      <c r="K265" s="109">
        <v>0</v>
      </c>
      <c r="L265" s="109">
        <v>0</v>
      </c>
      <c r="M265" s="109">
        <v>0</v>
      </c>
      <c r="N265" s="109">
        <v>0</v>
      </c>
      <c r="O265" s="109">
        <v>46</v>
      </c>
      <c r="P265" s="109"/>
      <c r="Q265" s="109">
        <v>0</v>
      </c>
      <c r="R265" s="109">
        <v>0</v>
      </c>
    </row>
    <row r="266" spans="1:18" s="114" customFormat="1" ht="12.75" customHeight="1">
      <c r="A266" s="111"/>
      <c r="B266" s="112" t="s">
        <v>245</v>
      </c>
      <c r="C266" s="109">
        <v>0</v>
      </c>
      <c r="D266" s="109">
        <v>0</v>
      </c>
      <c r="E266" s="109">
        <v>0</v>
      </c>
      <c r="F266" s="109">
        <v>0</v>
      </c>
      <c r="G266" s="109">
        <v>0</v>
      </c>
      <c r="H266" s="109">
        <v>0</v>
      </c>
      <c r="I266" s="109">
        <v>0</v>
      </c>
      <c r="J266" s="109">
        <v>0</v>
      </c>
      <c r="K266" s="109">
        <v>0</v>
      </c>
      <c r="L266" s="109">
        <v>0</v>
      </c>
      <c r="M266" s="109">
        <v>0</v>
      </c>
      <c r="N266" s="109">
        <v>0</v>
      </c>
      <c r="O266" s="109">
        <v>0</v>
      </c>
      <c r="P266" s="109"/>
      <c r="Q266" s="109">
        <v>0</v>
      </c>
      <c r="R266" s="109">
        <v>0</v>
      </c>
    </row>
    <row r="267" spans="1:18" s="114" customFormat="1" ht="12.75" customHeight="1">
      <c r="A267" s="111"/>
      <c r="B267" s="112" t="s">
        <v>246</v>
      </c>
      <c r="C267" s="109">
        <v>0</v>
      </c>
      <c r="D267" s="109">
        <v>0</v>
      </c>
      <c r="E267" s="109">
        <v>0</v>
      </c>
      <c r="F267" s="109">
        <v>55</v>
      </c>
      <c r="G267" s="109">
        <v>23</v>
      </c>
      <c r="H267" s="109">
        <v>0</v>
      </c>
      <c r="I267" s="109">
        <v>0</v>
      </c>
      <c r="J267" s="109">
        <v>0</v>
      </c>
      <c r="K267" s="109">
        <v>0</v>
      </c>
      <c r="L267" s="109">
        <v>0</v>
      </c>
      <c r="M267" s="109">
        <v>0</v>
      </c>
      <c r="N267" s="109">
        <v>66</v>
      </c>
      <c r="O267" s="109">
        <v>144</v>
      </c>
      <c r="P267" s="109"/>
      <c r="Q267" s="109">
        <v>0</v>
      </c>
      <c r="R267" s="109">
        <v>1103</v>
      </c>
    </row>
    <row r="268" spans="1:18" s="114" customFormat="1" ht="12.75" customHeight="1">
      <c r="A268" s="111"/>
      <c r="B268" s="112" t="s">
        <v>247</v>
      </c>
      <c r="C268" s="109">
        <v>0</v>
      </c>
      <c r="D268" s="109">
        <v>0</v>
      </c>
      <c r="E268" s="109">
        <v>0</v>
      </c>
      <c r="F268" s="109">
        <v>0</v>
      </c>
      <c r="G268" s="109">
        <v>0</v>
      </c>
      <c r="H268" s="109">
        <v>0</v>
      </c>
      <c r="I268" s="109">
        <v>0</v>
      </c>
      <c r="J268" s="109">
        <v>0</v>
      </c>
      <c r="K268" s="109">
        <v>0</v>
      </c>
      <c r="L268" s="109">
        <v>0</v>
      </c>
      <c r="M268" s="109">
        <v>0</v>
      </c>
      <c r="N268" s="109">
        <v>0</v>
      </c>
      <c r="O268" s="109">
        <v>0</v>
      </c>
      <c r="P268" s="109"/>
      <c r="Q268" s="109">
        <v>0</v>
      </c>
      <c r="R268" s="109">
        <v>0</v>
      </c>
    </row>
    <row r="269" spans="1:18" s="114" customFormat="1" ht="12.75" customHeight="1">
      <c r="A269" s="111"/>
      <c r="B269" s="112" t="s">
        <v>296</v>
      </c>
      <c r="C269" s="109">
        <v>0</v>
      </c>
      <c r="D269" s="109">
        <v>0</v>
      </c>
      <c r="E269" s="109">
        <v>0</v>
      </c>
      <c r="F269" s="109">
        <v>63</v>
      </c>
      <c r="G269" s="109">
        <v>0</v>
      </c>
      <c r="H269" s="109">
        <v>0</v>
      </c>
      <c r="I269" s="109">
        <v>0</v>
      </c>
      <c r="J269" s="109">
        <v>0</v>
      </c>
      <c r="K269" s="109">
        <v>0</v>
      </c>
      <c r="L269" s="109">
        <v>0</v>
      </c>
      <c r="M269" s="109">
        <v>0</v>
      </c>
      <c r="N269" s="109">
        <v>0</v>
      </c>
      <c r="O269" s="109">
        <v>63</v>
      </c>
      <c r="P269" s="109"/>
      <c r="Q269" s="109">
        <v>0</v>
      </c>
      <c r="R269" s="109">
        <v>0</v>
      </c>
    </row>
    <row r="270" spans="1:18" s="114" customFormat="1" ht="12.75" customHeight="1">
      <c r="A270" s="261"/>
      <c r="B270" s="112" t="s">
        <v>248</v>
      </c>
      <c r="C270" s="109">
        <v>0</v>
      </c>
      <c r="D270" s="109">
        <v>0</v>
      </c>
      <c r="E270" s="109">
        <v>0</v>
      </c>
      <c r="F270" s="109">
        <v>0</v>
      </c>
      <c r="G270" s="109">
        <v>0</v>
      </c>
      <c r="H270" s="109">
        <v>0</v>
      </c>
      <c r="I270" s="109">
        <v>0</v>
      </c>
      <c r="J270" s="109">
        <v>0</v>
      </c>
      <c r="K270" s="109">
        <v>0</v>
      </c>
      <c r="L270" s="109">
        <v>0</v>
      </c>
      <c r="M270" s="109">
        <v>0</v>
      </c>
      <c r="N270" s="109">
        <v>0</v>
      </c>
      <c r="O270" s="109">
        <v>0</v>
      </c>
      <c r="P270" s="109"/>
      <c r="Q270" s="109">
        <v>0</v>
      </c>
      <c r="R270" s="109">
        <v>0</v>
      </c>
    </row>
    <row r="271" spans="1:18" s="114" customFormat="1" ht="12.75" customHeight="1">
      <c r="A271" s="111"/>
      <c r="B271" s="112" t="s">
        <v>249</v>
      </c>
      <c r="C271" s="109">
        <v>0</v>
      </c>
      <c r="D271" s="109">
        <v>0</v>
      </c>
      <c r="E271" s="109">
        <v>0</v>
      </c>
      <c r="F271" s="109">
        <v>0</v>
      </c>
      <c r="G271" s="109">
        <v>0</v>
      </c>
      <c r="H271" s="109">
        <v>0</v>
      </c>
      <c r="I271" s="109">
        <v>0</v>
      </c>
      <c r="J271" s="109">
        <v>0</v>
      </c>
      <c r="K271" s="109">
        <v>0</v>
      </c>
      <c r="L271" s="109">
        <v>0</v>
      </c>
      <c r="M271" s="109">
        <v>0</v>
      </c>
      <c r="N271" s="109">
        <v>0</v>
      </c>
      <c r="O271" s="109">
        <v>0</v>
      </c>
      <c r="P271" s="109"/>
      <c r="Q271" s="109">
        <v>0</v>
      </c>
      <c r="R271" s="109">
        <v>0</v>
      </c>
    </row>
    <row r="272" spans="1:18" s="114" customFormat="1" ht="12.75" customHeight="1">
      <c r="A272" s="111"/>
      <c r="B272" s="112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</row>
    <row r="273" spans="1:18" s="114" customFormat="1" ht="12.75" customHeight="1">
      <c r="A273" s="111"/>
      <c r="B273" s="111" t="s">
        <v>105</v>
      </c>
      <c r="C273" s="114">
        <v>0</v>
      </c>
      <c r="D273" s="114">
        <v>0</v>
      </c>
      <c r="E273" s="114">
        <v>16</v>
      </c>
      <c r="F273" s="114">
        <v>176</v>
      </c>
      <c r="G273" s="114">
        <v>87</v>
      </c>
      <c r="H273" s="114">
        <v>0</v>
      </c>
      <c r="I273" s="114">
        <v>0</v>
      </c>
      <c r="J273" s="114">
        <v>0</v>
      </c>
      <c r="K273" s="114">
        <v>0</v>
      </c>
      <c r="L273" s="114">
        <v>12</v>
      </c>
      <c r="M273" s="114">
        <v>0</v>
      </c>
      <c r="N273" s="114">
        <v>125</v>
      </c>
      <c r="O273" s="114">
        <v>416</v>
      </c>
      <c r="Q273" s="114">
        <v>11</v>
      </c>
      <c r="R273" s="114">
        <v>5448</v>
      </c>
    </row>
    <row r="274" spans="1:18" s="114" customFormat="1" ht="12.75" customHeight="1">
      <c r="A274" s="201"/>
      <c r="B274" s="201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</row>
    <row r="275" spans="1:18" s="114" customFormat="1" ht="12.75" customHeight="1">
      <c r="A275" s="285" t="s">
        <v>312</v>
      </c>
      <c r="B275" s="112" t="s">
        <v>239</v>
      </c>
      <c r="C275" s="109">
        <v>0</v>
      </c>
      <c r="D275" s="109">
        <v>0</v>
      </c>
      <c r="E275" s="109">
        <v>0</v>
      </c>
      <c r="F275" s="109">
        <v>0</v>
      </c>
      <c r="G275" s="109">
        <v>0</v>
      </c>
      <c r="H275" s="109">
        <v>0</v>
      </c>
      <c r="I275" s="109">
        <v>0</v>
      </c>
      <c r="J275" s="109">
        <v>0</v>
      </c>
      <c r="K275" s="109">
        <v>0</v>
      </c>
      <c r="L275" s="109">
        <v>0</v>
      </c>
      <c r="M275" s="109">
        <v>0</v>
      </c>
      <c r="N275" s="109">
        <v>0</v>
      </c>
      <c r="O275" s="109">
        <v>0</v>
      </c>
      <c r="P275" s="109"/>
      <c r="Q275" s="109">
        <v>0</v>
      </c>
      <c r="R275" s="109">
        <v>0</v>
      </c>
    </row>
    <row r="276" spans="1:18" s="114" customFormat="1" ht="12.75" customHeight="1">
      <c r="A276" s="261"/>
      <c r="B276" s="112" t="s">
        <v>240</v>
      </c>
      <c r="C276" s="109">
        <v>0</v>
      </c>
      <c r="D276" s="109">
        <v>0</v>
      </c>
      <c r="E276" s="109">
        <v>0</v>
      </c>
      <c r="F276" s="109">
        <v>0</v>
      </c>
      <c r="G276" s="109">
        <v>0</v>
      </c>
      <c r="H276" s="109">
        <v>0</v>
      </c>
      <c r="I276" s="109">
        <v>0</v>
      </c>
      <c r="J276" s="109">
        <v>0</v>
      </c>
      <c r="K276" s="109">
        <v>0</v>
      </c>
      <c r="L276" s="109">
        <v>0</v>
      </c>
      <c r="M276" s="109">
        <v>0</v>
      </c>
      <c r="N276" s="109">
        <v>0</v>
      </c>
      <c r="O276" s="109">
        <v>0</v>
      </c>
      <c r="P276" s="109"/>
      <c r="Q276" s="109">
        <v>0</v>
      </c>
      <c r="R276" s="109">
        <v>0</v>
      </c>
    </row>
    <row r="277" spans="1:18" s="114" customFormat="1" ht="12.75" customHeight="1">
      <c r="A277" s="111"/>
      <c r="B277" s="112" t="s">
        <v>241</v>
      </c>
      <c r="C277" s="109">
        <v>0</v>
      </c>
      <c r="D277" s="109">
        <v>0</v>
      </c>
      <c r="E277" s="109">
        <v>0</v>
      </c>
      <c r="F277" s="109">
        <v>0</v>
      </c>
      <c r="G277" s="109">
        <v>0</v>
      </c>
      <c r="H277" s="109">
        <v>0</v>
      </c>
      <c r="I277" s="109">
        <v>0</v>
      </c>
      <c r="J277" s="109">
        <v>0</v>
      </c>
      <c r="K277" s="109">
        <v>0</v>
      </c>
      <c r="L277" s="109">
        <v>0</v>
      </c>
      <c r="M277" s="109">
        <v>0</v>
      </c>
      <c r="N277" s="109">
        <v>0</v>
      </c>
      <c r="O277" s="109">
        <v>0</v>
      </c>
      <c r="P277" s="109"/>
      <c r="Q277" s="109">
        <v>0</v>
      </c>
      <c r="R277" s="109">
        <v>0</v>
      </c>
    </row>
    <row r="278" spans="1:18" s="114" customFormat="1" ht="12.75" customHeight="1">
      <c r="A278" s="285"/>
      <c r="B278" s="112" t="s">
        <v>242</v>
      </c>
      <c r="C278" s="109">
        <v>0</v>
      </c>
      <c r="D278" s="109">
        <v>0</v>
      </c>
      <c r="E278" s="109">
        <v>0</v>
      </c>
      <c r="F278" s="109">
        <v>0</v>
      </c>
      <c r="G278" s="109">
        <v>0</v>
      </c>
      <c r="H278" s="109">
        <v>0</v>
      </c>
      <c r="I278" s="109">
        <v>0</v>
      </c>
      <c r="J278" s="109">
        <v>0</v>
      </c>
      <c r="K278" s="109">
        <v>0</v>
      </c>
      <c r="L278" s="109">
        <v>0</v>
      </c>
      <c r="M278" s="109">
        <v>0</v>
      </c>
      <c r="N278" s="109">
        <v>0</v>
      </c>
      <c r="O278" s="109">
        <v>0</v>
      </c>
      <c r="P278" s="109"/>
      <c r="Q278" s="109">
        <v>0</v>
      </c>
      <c r="R278" s="109">
        <v>899</v>
      </c>
    </row>
    <row r="279" spans="1:18" s="114" customFormat="1" ht="12.75" customHeight="1">
      <c r="A279" s="111"/>
      <c r="B279" s="112" t="s">
        <v>243</v>
      </c>
      <c r="C279" s="109">
        <v>0</v>
      </c>
      <c r="D279" s="109">
        <v>0</v>
      </c>
      <c r="E279" s="109">
        <v>0</v>
      </c>
      <c r="F279" s="109">
        <v>0</v>
      </c>
      <c r="G279" s="109">
        <v>0</v>
      </c>
      <c r="H279" s="109">
        <v>0</v>
      </c>
      <c r="I279" s="109">
        <v>0</v>
      </c>
      <c r="J279" s="109">
        <v>0</v>
      </c>
      <c r="K279" s="109">
        <v>0</v>
      </c>
      <c r="L279" s="109">
        <v>0</v>
      </c>
      <c r="M279" s="109">
        <v>0</v>
      </c>
      <c r="N279" s="109">
        <v>0</v>
      </c>
      <c r="O279" s="109">
        <v>0</v>
      </c>
      <c r="P279" s="109"/>
      <c r="Q279" s="109">
        <v>0</v>
      </c>
      <c r="R279" s="109">
        <v>0</v>
      </c>
    </row>
    <row r="280" spans="1:18" s="114" customFormat="1" ht="12.75" customHeight="1">
      <c r="A280" s="293"/>
      <c r="B280" s="112" t="s">
        <v>244</v>
      </c>
      <c r="C280" s="109">
        <v>0</v>
      </c>
      <c r="D280" s="109">
        <v>0</v>
      </c>
      <c r="E280" s="109">
        <v>0</v>
      </c>
      <c r="F280" s="109">
        <v>0</v>
      </c>
      <c r="G280" s="109">
        <v>0</v>
      </c>
      <c r="H280" s="109">
        <v>0</v>
      </c>
      <c r="I280" s="109">
        <v>0</v>
      </c>
      <c r="J280" s="109">
        <v>0</v>
      </c>
      <c r="K280" s="109">
        <v>0</v>
      </c>
      <c r="L280" s="109">
        <v>0</v>
      </c>
      <c r="M280" s="109">
        <v>0</v>
      </c>
      <c r="N280" s="109">
        <v>0</v>
      </c>
      <c r="O280" s="109">
        <v>0</v>
      </c>
      <c r="P280" s="109"/>
      <c r="Q280" s="109">
        <v>0</v>
      </c>
      <c r="R280" s="109">
        <v>0</v>
      </c>
    </row>
    <row r="281" spans="1:18" s="114" customFormat="1" ht="12.75" customHeight="1">
      <c r="A281" s="111"/>
      <c r="B281" s="112" t="s">
        <v>245</v>
      </c>
      <c r="C281" s="109">
        <v>0</v>
      </c>
      <c r="D281" s="109">
        <v>0</v>
      </c>
      <c r="E281" s="109">
        <v>0</v>
      </c>
      <c r="F281" s="109">
        <v>0</v>
      </c>
      <c r="G281" s="109">
        <v>0</v>
      </c>
      <c r="H281" s="109">
        <v>0</v>
      </c>
      <c r="I281" s="109">
        <v>0</v>
      </c>
      <c r="J281" s="109">
        <v>0</v>
      </c>
      <c r="K281" s="109">
        <v>0</v>
      </c>
      <c r="L281" s="109">
        <v>0</v>
      </c>
      <c r="M281" s="109">
        <v>0</v>
      </c>
      <c r="N281" s="109">
        <v>0</v>
      </c>
      <c r="O281" s="109">
        <v>0</v>
      </c>
      <c r="P281" s="109"/>
      <c r="Q281" s="109">
        <v>0</v>
      </c>
      <c r="R281" s="109">
        <v>0</v>
      </c>
    </row>
    <row r="282" spans="1:18" s="114" customFormat="1" ht="12.75" customHeight="1">
      <c r="A282" s="111"/>
      <c r="B282" s="112" t="s">
        <v>246</v>
      </c>
      <c r="C282" s="109">
        <v>0</v>
      </c>
      <c r="D282" s="109">
        <v>0</v>
      </c>
      <c r="E282" s="109">
        <v>0</v>
      </c>
      <c r="F282" s="109">
        <v>0</v>
      </c>
      <c r="G282" s="109">
        <v>0</v>
      </c>
      <c r="H282" s="109">
        <v>0</v>
      </c>
      <c r="I282" s="109">
        <v>0</v>
      </c>
      <c r="J282" s="109">
        <v>0</v>
      </c>
      <c r="K282" s="109">
        <v>0</v>
      </c>
      <c r="L282" s="109">
        <v>0</v>
      </c>
      <c r="M282" s="109">
        <v>0</v>
      </c>
      <c r="N282" s="109">
        <v>0</v>
      </c>
      <c r="O282" s="109">
        <v>0</v>
      </c>
      <c r="P282" s="109"/>
      <c r="Q282" s="109">
        <v>0</v>
      </c>
      <c r="R282" s="109">
        <v>0</v>
      </c>
    </row>
    <row r="283" spans="1:18" s="114" customFormat="1" ht="12.75" customHeight="1">
      <c r="A283" s="111"/>
      <c r="B283" s="112" t="s">
        <v>247</v>
      </c>
      <c r="C283" s="109">
        <v>0</v>
      </c>
      <c r="D283" s="109">
        <v>0</v>
      </c>
      <c r="E283" s="109">
        <v>0</v>
      </c>
      <c r="F283" s="109">
        <v>0</v>
      </c>
      <c r="G283" s="109">
        <v>0</v>
      </c>
      <c r="H283" s="109">
        <v>0</v>
      </c>
      <c r="I283" s="109">
        <v>0</v>
      </c>
      <c r="J283" s="109">
        <v>0</v>
      </c>
      <c r="K283" s="109">
        <v>0</v>
      </c>
      <c r="L283" s="109">
        <v>0</v>
      </c>
      <c r="M283" s="109">
        <v>0</v>
      </c>
      <c r="N283" s="109">
        <v>0</v>
      </c>
      <c r="O283" s="109">
        <v>0</v>
      </c>
      <c r="P283" s="109"/>
      <c r="Q283" s="109">
        <v>0</v>
      </c>
      <c r="R283" s="109">
        <v>0</v>
      </c>
    </row>
    <row r="284" spans="1:18" s="114" customFormat="1" ht="12.75" customHeight="1">
      <c r="A284" s="111"/>
      <c r="B284" s="112" t="s">
        <v>296</v>
      </c>
      <c r="C284" s="109">
        <v>0</v>
      </c>
      <c r="D284" s="109">
        <v>0</v>
      </c>
      <c r="E284" s="109">
        <v>0</v>
      </c>
      <c r="F284" s="109">
        <v>0</v>
      </c>
      <c r="G284" s="109">
        <v>0</v>
      </c>
      <c r="H284" s="109">
        <v>0</v>
      </c>
      <c r="I284" s="109">
        <v>0</v>
      </c>
      <c r="J284" s="109">
        <v>0</v>
      </c>
      <c r="K284" s="109">
        <v>0</v>
      </c>
      <c r="L284" s="109">
        <v>0</v>
      </c>
      <c r="M284" s="109">
        <v>0</v>
      </c>
      <c r="N284" s="109">
        <v>0</v>
      </c>
      <c r="O284" s="109">
        <v>0</v>
      </c>
      <c r="P284" s="109"/>
      <c r="Q284" s="109">
        <v>0</v>
      </c>
      <c r="R284" s="109">
        <v>0</v>
      </c>
    </row>
    <row r="285" spans="1:18" s="114" customFormat="1" ht="12.75" customHeight="1">
      <c r="A285" s="261"/>
      <c r="B285" s="112" t="s">
        <v>248</v>
      </c>
      <c r="C285" s="109">
        <v>0</v>
      </c>
      <c r="D285" s="109">
        <v>0</v>
      </c>
      <c r="E285" s="109">
        <v>0</v>
      </c>
      <c r="F285" s="109">
        <v>0</v>
      </c>
      <c r="G285" s="109">
        <v>0</v>
      </c>
      <c r="H285" s="109">
        <v>0</v>
      </c>
      <c r="I285" s="109">
        <v>0</v>
      </c>
      <c r="J285" s="109">
        <v>0</v>
      </c>
      <c r="K285" s="109">
        <v>0</v>
      </c>
      <c r="L285" s="109">
        <v>0</v>
      </c>
      <c r="M285" s="109">
        <v>0</v>
      </c>
      <c r="N285" s="109">
        <v>0</v>
      </c>
      <c r="O285" s="109">
        <v>0</v>
      </c>
      <c r="P285" s="109"/>
      <c r="Q285" s="109">
        <v>0</v>
      </c>
      <c r="R285" s="109">
        <v>0</v>
      </c>
    </row>
    <row r="286" spans="1:18" s="114" customFormat="1" ht="12.75" customHeight="1">
      <c r="A286" s="111"/>
      <c r="B286" s="112" t="s">
        <v>249</v>
      </c>
      <c r="C286" s="109">
        <v>0</v>
      </c>
      <c r="D286" s="109">
        <v>0</v>
      </c>
      <c r="E286" s="109">
        <v>0</v>
      </c>
      <c r="F286" s="109">
        <v>0</v>
      </c>
      <c r="G286" s="109">
        <v>0</v>
      </c>
      <c r="H286" s="109">
        <v>0</v>
      </c>
      <c r="I286" s="109">
        <v>0</v>
      </c>
      <c r="J286" s="109">
        <v>0</v>
      </c>
      <c r="K286" s="109">
        <v>0</v>
      </c>
      <c r="L286" s="109">
        <v>0</v>
      </c>
      <c r="M286" s="109">
        <v>0</v>
      </c>
      <c r="N286" s="109">
        <v>0</v>
      </c>
      <c r="O286" s="109">
        <v>0</v>
      </c>
      <c r="P286" s="109"/>
      <c r="Q286" s="109">
        <v>0</v>
      </c>
      <c r="R286" s="109">
        <v>0</v>
      </c>
    </row>
    <row r="287" spans="1:18" s="114" customFormat="1" ht="12.75" customHeight="1">
      <c r="A287" s="111"/>
      <c r="B287" s="112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</row>
    <row r="288" spans="1:18" s="114" customFormat="1" ht="12.75" customHeight="1">
      <c r="A288" s="111"/>
      <c r="B288" s="111" t="s">
        <v>105</v>
      </c>
      <c r="C288" s="114">
        <v>0</v>
      </c>
      <c r="D288" s="114">
        <v>0</v>
      </c>
      <c r="E288" s="114">
        <v>0</v>
      </c>
      <c r="F288" s="114">
        <v>0</v>
      </c>
      <c r="G288" s="114">
        <v>0</v>
      </c>
      <c r="H288" s="114">
        <v>0</v>
      </c>
      <c r="I288" s="114">
        <v>0</v>
      </c>
      <c r="J288" s="114">
        <v>0</v>
      </c>
      <c r="K288" s="114">
        <v>0</v>
      </c>
      <c r="L288" s="114">
        <v>0</v>
      </c>
      <c r="M288" s="114">
        <v>0</v>
      </c>
      <c r="N288" s="114">
        <v>0</v>
      </c>
      <c r="O288" s="114">
        <v>0</v>
      </c>
      <c r="Q288" s="114">
        <v>0</v>
      </c>
      <c r="R288" s="114">
        <v>899</v>
      </c>
    </row>
  </sheetData>
  <phoneticPr fontId="0" type="noConversion"/>
  <printOptions horizontalCentered="1"/>
  <pageMargins left="0.5" right="0.5" top="0.5" bottom="0.5" header="0.5" footer="0.5"/>
  <pageSetup paperSize="9" scale="50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71B96-4CFC-49B9-BA6D-8910EB585B1A}">
  <dimension ref="A2:B41"/>
  <sheetViews>
    <sheetView tabSelected="1" workbookViewId="0">
      <selection activeCell="B23" sqref="B23"/>
    </sheetView>
  </sheetViews>
  <sheetFormatPr defaultRowHeight="15"/>
  <cols>
    <col min="1" max="1" width="12.7109375" style="102" customWidth="1"/>
    <col min="2" max="2" width="46.140625" style="94" customWidth="1"/>
    <col min="3" max="16384" width="9.140625" style="94"/>
  </cols>
  <sheetData>
    <row r="2" spans="1:2">
      <c r="A2" s="100" t="s">
        <v>313</v>
      </c>
    </row>
    <row r="3" spans="1:2" ht="14.25">
      <c r="A3" s="101" t="s">
        <v>314</v>
      </c>
    </row>
    <row r="5" spans="1:2">
      <c r="A5" s="102" t="s">
        <v>288</v>
      </c>
      <c r="B5" s="103" t="s">
        <v>287</v>
      </c>
    </row>
    <row r="7" spans="1:2" ht="14.25">
      <c r="A7" s="104">
        <v>2</v>
      </c>
      <c r="B7" s="105" t="s">
        <v>14</v>
      </c>
    </row>
    <row r="8" spans="1:2" ht="14.25">
      <c r="A8" s="106"/>
    </row>
    <row r="9" spans="1:2" ht="14.25">
      <c r="A9" s="104">
        <v>2.1</v>
      </c>
      <c r="B9" s="105" t="s">
        <v>289</v>
      </c>
    </row>
    <row r="10" spans="1:2" ht="14.25">
      <c r="A10" s="106"/>
    </row>
    <row r="11" spans="1:2" ht="14.25">
      <c r="A11" s="104">
        <v>2.2000000000000002</v>
      </c>
      <c r="B11" s="105" t="s">
        <v>290</v>
      </c>
    </row>
    <row r="12" spans="1:2" ht="14.25">
      <c r="A12" s="106"/>
    </row>
    <row r="13" spans="1:2" ht="14.25">
      <c r="A13" s="104">
        <v>2.2999999999999998</v>
      </c>
      <c r="B13" s="105" t="s">
        <v>291</v>
      </c>
    </row>
    <row r="14" spans="1:2" ht="14.25">
      <c r="A14" s="106"/>
    </row>
    <row r="15" spans="1:2" ht="14.25">
      <c r="A15" s="104">
        <v>2.4</v>
      </c>
      <c r="B15" s="105" t="s">
        <v>81</v>
      </c>
    </row>
    <row r="16" spans="1:2" ht="14.25">
      <c r="A16" s="106"/>
    </row>
    <row r="17" spans="1:2" ht="14.25">
      <c r="A17" s="104">
        <v>2.5</v>
      </c>
      <c r="B17" s="105" t="s">
        <v>92</v>
      </c>
    </row>
    <row r="18" spans="1:2" ht="14.25">
      <c r="A18" s="106"/>
    </row>
    <row r="19" spans="1:2" ht="14.25">
      <c r="A19" s="104">
        <v>2.6</v>
      </c>
      <c r="B19" s="105" t="s">
        <v>93</v>
      </c>
    </row>
    <row r="20" spans="1:2" ht="14.25">
      <c r="A20" s="106"/>
    </row>
    <row r="21" spans="1:2" ht="14.25">
      <c r="A21" s="104">
        <v>2.7</v>
      </c>
      <c r="B21" s="105" t="s">
        <v>95</v>
      </c>
    </row>
    <row r="22" spans="1:2" ht="14.25">
      <c r="A22" s="106"/>
    </row>
    <row r="23" spans="1:2" ht="14.25">
      <c r="A23" s="104">
        <v>2.8</v>
      </c>
      <c r="B23" s="105" t="s">
        <v>94</v>
      </c>
    </row>
    <row r="24" spans="1:2" ht="14.25">
      <c r="A24" s="106"/>
    </row>
    <row r="25" spans="1:2" ht="14.25">
      <c r="A25" s="104">
        <v>2.9</v>
      </c>
      <c r="B25" s="105" t="s">
        <v>205</v>
      </c>
    </row>
    <row r="26" spans="1:2" ht="14.25">
      <c r="A26" s="106"/>
    </row>
    <row r="27" spans="1:2" ht="14.25">
      <c r="A27" s="107">
        <v>2.1</v>
      </c>
      <c r="B27" s="105" t="s">
        <v>99</v>
      </c>
    </row>
    <row r="28" spans="1:2" ht="14.25">
      <c r="A28" s="106"/>
    </row>
    <row r="29" spans="1:2" ht="14.25">
      <c r="A29" s="107">
        <v>2.11</v>
      </c>
      <c r="B29" s="105" t="s">
        <v>100</v>
      </c>
    </row>
    <row r="30" spans="1:2" ht="14.25">
      <c r="A30" s="108"/>
    </row>
    <row r="31" spans="1:2" ht="14.25">
      <c r="A31" s="107">
        <v>2.12</v>
      </c>
      <c r="B31" s="105" t="s">
        <v>101</v>
      </c>
    </row>
    <row r="32" spans="1:2" ht="14.25">
      <c r="A32" s="108"/>
    </row>
    <row r="33" spans="1:2" ht="14.25">
      <c r="A33" s="107">
        <v>2.13</v>
      </c>
      <c r="B33" s="105" t="s">
        <v>102</v>
      </c>
    </row>
    <row r="34" spans="1:2" ht="14.25">
      <c r="A34" s="108"/>
    </row>
    <row r="35" spans="1:2" ht="14.25">
      <c r="A35" s="107">
        <v>2.14</v>
      </c>
      <c r="B35" s="105" t="s">
        <v>103</v>
      </c>
    </row>
    <row r="36" spans="1:2" ht="14.25">
      <c r="A36" s="108"/>
    </row>
    <row r="37" spans="1:2" ht="14.25">
      <c r="A37" s="107">
        <v>2.15</v>
      </c>
      <c r="B37" s="105" t="s">
        <v>104</v>
      </c>
    </row>
    <row r="38" spans="1:2" ht="14.25">
      <c r="A38" s="108"/>
    </row>
    <row r="39" spans="1:2" ht="14.25">
      <c r="A39" s="107">
        <v>2.16</v>
      </c>
      <c r="B39" s="105" t="s">
        <v>105</v>
      </c>
    </row>
    <row r="40" spans="1:2" ht="14.25">
      <c r="A40" s="108"/>
    </row>
    <row r="41" spans="1:2" ht="14.25">
      <c r="A41" s="108"/>
    </row>
  </sheetData>
  <hyperlinks>
    <hyperlink ref="A7:B7" location="'2.0'!Print_Area" display="'2.0'!Print_Area" xr:uid="{B124A479-F804-4763-ADE6-3CA78FBB9C69}"/>
    <hyperlink ref="A9:B9" location="'2.1'!Print_Area" display="'2.1'!Print_Area" xr:uid="{E99138DA-DF6A-4E4F-B51D-16D7B82B12F3}"/>
    <hyperlink ref="A11:B11" location="'2.2'!Print_Titles" display="'2.2'!Print_Titles" xr:uid="{3040FFBE-BD07-4B34-B90A-1FEA3F366B03}"/>
    <hyperlink ref="A13:B13" location="'2.3'!A1" display="'2.3'!A1" xr:uid="{0A55FFD7-8FC1-4064-9C0E-069FDEC18E9E}"/>
    <hyperlink ref="A15:B15" location="'2.4'!Print_Area" display="'2.4'!Print_Area" xr:uid="{DBA1B77E-3968-4BE6-A5F1-E913FABF23A4}"/>
    <hyperlink ref="A17:B17" location="'2.5'!Print_Titles" display="'2.5'!Print_Titles" xr:uid="{561E635D-BAFC-46E5-9B21-A68C0CB8A854}"/>
    <hyperlink ref="A19:B19" location="'2.6'!Print_Area" display="'2.6'!Print_Area" xr:uid="{6849CE44-E94B-454D-AE80-C589B458EC67}"/>
    <hyperlink ref="A21:B21" location="'2.7'!Print_Area" display="'2.7'!Print_Area" xr:uid="{97BA6036-B4E8-42FE-B76C-944CD172AB24}"/>
    <hyperlink ref="A23:B23" location="'2.8'!Print_Titles" display="'2.8'!Print_Titles" xr:uid="{1D33ACE2-9799-417B-9AA1-8F248DD85154}"/>
    <hyperlink ref="A25:B25" location="'2.9'!Print_Area" display="'2.9'!Print_Area" xr:uid="{69B09805-D4E3-47BF-B05B-6852513C2B1F}"/>
    <hyperlink ref="A27:B27" location="'2.10'!Print_Titles" display="'2.10'!Print_Titles" xr:uid="{68EE132A-38AE-4C6F-B73A-BEB2FD69AA7C}"/>
    <hyperlink ref="A29:B29" location="'2.11'!Print_Area" display="'2.11'!Print_Area" xr:uid="{94C7C956-CAC9-4527-AFC6-70F5EF3B9ED5}"/>
    <hyperlink ref="A31:B31" location="'2.12'!Print_Area" display="'2.12'!Print_Area" xr:uid="{1E360893-75DD-4482-BB88-FB1A7ACC6F23}"/>
    <hyperlink ref="A33:B33" location="'2.13'!Print_Area" display="'2.13'!Print_Area" xr:uid="{BF765873-F9FD-4AE2-A19D-74C920878203}"/>
    <hyperlink ref="A35:B35" location="'2.14'!Print_Area" display="'2.14'!Print_Area" xr:uid="{8385CC27-32FA-4827-B011-A4E69DC921CF}"/>
    <hyperlink ref="A37:B37" location="'2.15'!Print_Area" display="'2.15'!Print_Area" xr:uid="{AC183B69-7DAB-4568-BFF8-58B54FA54EAF}"/>
    <hyperlink ref="A39:B39" location="'2.16'!Print_Area" display="'2.16'!Print_Area" xr:uid="{669E2EFA-589D-418A-A772-8F44BFFF2F6C}"/>
    <hyperlink ref="B23" location="'2.8'!A1" display="NEGERI SEMBILAN" xr:uid="{21554CDA-7BD0-4BC1-818B-964332FCF40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5B7DE-07EC-4CCC-98CB-A42D3910DC12}">
  <sheetPr codeName="Sheet1"/>
  <dimension ref="A1:Z361"/>
  <sheetViews>
    <sheetView zoomScaleNormal="100" zoomScaleSheetLayoutView="65" workbookViewId="0">
      <selection activeCell="T13" sqref="T13"/>
    </sheetView>
  </sheetViews>
  <sheetFormatPr defaultRowHeight="12.75"/>
  <cols>
    <col min="1" max="1" width="18.7109375" style="109" customWidth="1"/>
    <col min="2" max="2" width="16" style="109" customWidth="1"/>
    <col min="3" max="15" width="10" style="254" customWidth="1"/>
    <col min="16" max="16" width="5.85546875" style="254" customWidth="1"/>
    <col min="17" max="18" width="10.28515625" style="109" customWidth="1"/>
    <col min="19" max="19" width="9.140625" style="109" customWidth="1"/>
    <col min="20" max="20" width="9.140625" style="109"/>
    <col min="21" max="21" width="17.85546875" style="109" bestFit="1" customWidth="1"/>
    <col min="22" max="34" width="9.140625" style="109"/>
    <col min="35" max="35" width="6" style="109" bestFit="1" customWidth="1"/>
    <col min="36" max="16384" width="9.140625" style="109"/>
  </cols>
  <sheetData>
    <row r="1" spans="1:20">
      <c r="A1" s="114" t="s">
        <v>263</v>
      </c>
      <c r="B1" s="294"/>
    </row>
    <row r="2" spans="1:20">
      <c r="A2" s="114" t="s">
        <v>62</v>
      </c>
    </row>
    <row r="3" spans="1:20">
      <c r="A3" s="121" t="s">
        <v>63</v>
      </c>
    </row>
    <row r="4" spans="1:20">
      <c r="C4" s="236"/>
      <c r="D4" s="295"/>
      <c r="E4" s="295"/>
      <c r="F4" s="295"/>
      <c r="G4" s="295"/>
      <c r="H4" s="295"/>
      <c r="I4" s="295"/>
      <c r="J4" s="295"/>
      <c r="K4" s="295"/>
      <c r="L4" s="295"/>
      <c r="M4" s="296"/>
      <c r="N4" s="296"/>
      <c r="O4" s="236"/>
      <c r="P4" s="236"/>
    </row>
    <row r="5" spans="1:20" s="110" customFormat="1" ht="25.5" customHeight="1">
      <c r="A5" s="316" t="s">
        <v>64</v>
      </c>
      <c r="B5" s="315" t="s">
        <v>65</v>
      </c>
      <c r="C5" s="315" t="s">
        <v>15</v>
      </c>
      <c r="D5" s="125" t="s">
        <v>53</v>
      </c>
      <c r="E5" s="125" t="s">
        <v>54</v>
      </c>
      <c r="F5" s="125" t="s">
        <v>55</v>
      </c>
      <c r="G5" s="125" t="s">
        <v>56</v>
      </c>
      <c r="H5" s="125" t="s">
        <v>57</v>
      </c>
      <c r="I5" s="125" t="s">
        <v>58</v>
      </c>
      <c r="J5" s="125" t="s">
        <v>59</v>
      </c>
      <c r="K5" s="315" t="s">
        <v>52</v>
      </c>
      <c r="L5" s="315" t="s">
        <v>51</v>
      </c>
      <c r="M5" s="317" t="s">
        <v>146</v>
      </c>
      <c r="N5" s="317" t="s">
        <v>151</v>
      </c>
      <c r="O5" s="315" t="s">
        <v>18</v>
      </c>
      <c r="P5" s="236"/>
      <c r="Q5" s="318" t="s">
        <v>154</v>
      </c>
      <c r="R5" s="314" t="s">
        <v>315</v>
      </c>
    </row>
    <row r="6" spans="1:20" s="306" customFormat="1" ht="20.100000000000001" customHeight="1">
      <c r="A6" s="315"/>
      <c r="B6" s="315"/>
      <c r="C6" s="315"/>
      <c r="D6" s="304" t="s">
        <v>16</v>
      </c>
      <c r="E6" s="304" t="s">
        <v>17</v>
      </c>
      <c r="F6" s="304" t="s">
        <v>16</v>
      </c>
      <c r="G6" s="304" t="s">
        <v>16</v>
      </c>
      <c r="H6" s="304" t="s">
        <v>16</v>
      </c>
      <c r="I6" s="304" t="s">
        <v>16</v>
      </c>
      <c r="J6" s="304" t="s">
        <v>16</v>
      </c>
      <c r="K6" s="315"/>
      <c r="L6" s="315"/>
      <c r="M6" s="317"/>
      <c r="N6" s="317"/>
      <c r="O6" s="315"/>
      <c r="P6" s="305"/>
      <c r="Q6" s="318"/>
      <c r="R6" s="314"/>
    </row>
    <row r="7" spans="1:20" s="110" customFormat="1" ht="15" customHeight="1">
      <c r="A7" s="118"/>
      <c r="B7" s="118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98"/>
      <c r="N7" s="298"/>
      <c r="O7" s="236"/>
      <c r="P7" s="236"/>
      <c r="T7" s="109"/>
    </row>
    <row r="8" spans="1:20" s="110" customFormat="1" ht="15" customHeight="1">
      <c r="A8" s="130" t="s">
        <v>66</v>
      </c>
      <c r="B8" s="126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301"/>
      <c r="N8" s="143"/>
      <c r="O8" s="268"/>
      <c r="P8" s="254"/>
      <c r="Q8" s="129"/>
      <c r="R8" s="129"/>
    </row>
    <row r="9" spans="1:20" ht="15" customHeight="1">
      <c r="A9" s="299"/>
      <c r="B9" s="111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</row>
    <row r="10" spans="1:20" s="114" customFormat="1" ht="15" customHeight="1">
      <c r="A10" s="300" t="s">
        <v>297</v>
      </c>
      <c r="B10" s="112" t="s">
        <v>140</v>
      </c>
      <c r="C10" s="139">
        <v>1197</v>
      </c>
      <c r="D10" s="139">
        <v>1088</v>
      </c>
      <c r="E10" s="139">
        <v>6450</v>
      </c>
      <c r="F10" s="139">
        <v>8117</v>
      </c>
      <c r="G10" s="139">
        <v>7241</v>
      </c>
      <c r="H10" s="139">
        <v>1486</v>
      </c>
      <c r="I10" s="139">
        <v>1710</v>
      </c>
      <c r="J10" s="139">
        <v>276</v>
      </c>
      <c r="K10" s="139">
        <v>141</v>
      </c>
      <c r="L10" s="139">
        <v>40</v>
      </c>
      <c r="M10" s="139">
        <v>0</v>
      </c>
      <c r="N10" s="139">
        <v>4988</v>
      </c>
      <c r="O10" s="139">
        <v>32734</v>
      </c>
      <c r="P10" s="139"/>
      <c r="Q10" s="139">
        <v>9435</v>
      </c>
      <c r="R10" s="139">
        <v>129890</v>
      </c>
    </row>
    <row r="11" spans="1:20" s="114" customFormat="1" ht="15" customHeight="1">
      <c r="A11" s="285"/>
      <c r="B11" s="112" t="s">
        <v>141</v>
      </c>
      <c r="C11" s="139">
        <v>0</v>
      </c>
      <c r="D11" s="139">
        <v>0</v>
      </c>
      <c r="E11" s="139">
        <v>125</v>
      </c>
      <c r="F11" s="139">
        <v>201</v>
      </c>
      <c r="G11" s="139">
        <v>106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106</v>
      </c>
      <c r="O11" s="139">
        <v>538</v>
      </c>
      <c r="P11" s="139"/>
      <c r="Q11" s="139">
        <v>0</v>
      </c>
      <c r="R11" s="139">
        <v>1204</v>
      </c>
    </row>
    <row r="12" spans="1:20" s="114" customFormat="1" ht="15" customHeight="1">
      <c r="A12" s="285"/>
      <c r="B12" s="112" t="s">
        <v>142</v>
      </c>
      <c r="C12" s="139">
        <v>0</v>
      </c>
      <c r="D12" s="139">
        <v>26</v>
      </c>
      <c r="E12" s="139">
        <v>241</v>
      </c>
      <c r="F12" s="139">
        <v>390</v>
      </c>
      <c r="G12" s="139">
        <v>8</v>
      </c>
      <c r="H12" s="139">
        <v>46</v>
      </c>
      <c r="I12" s="139">
        <v>8</v>
      </c>
      <c r="J12" s="139">
        <v>2</v>
      </c>
      <c r="K12" s="139">
        <v>151</v>
      </c>
      <c r="L12" s="139">
        <v>4</v>
      </c>
      <c r="M12" s="139">
        <v>0</v>
      </c>
      <c r="N12" s="139">
        <v>183</v>
      </c>
      <c r="O12" s="139">
        <v>1059</v>
      </c>
      <c r="P12" s="139"/>
      <c r="Q12" s="139">
        <v>0</v>
      </c>
      <c r="R12" s="139">
        <v>0</v>
      </c>
    </row>
    <row r="13" spans="1:20" s="114" customFormat="1" ht="15" customHeight="1">
      <c r="A13" s="285"/>
      <c r="B13" s="112" t="s">
        <v>0</v>
      </c>
      <c r="C13" s="139">
        <v>1179</v>
      </c>
      <c r="D13" s="139">
        <v>8364</v>
      </c>
      <c r="E13" s="139">
        <v>35912</v>
      </c>
      <c r="F13" s="139">
        <v>28030</v>
      </c>
      <c r="G13" s="139">
        <v>15444</v>
      </c>
      <c r="H13" s="139">
        <v>1979</v>
      </c>
      <c r="I13" s="139">
        <v>1280</v>
      </c>
      <c r="J13" s="139">
        <v>1709</v>
      </c>
      <c r="K13" s="139">
        <v>310</v>
      </c>
      <c r="L13" s="139">
        <v>438</v>
      </c>
      <c r="M13" s="139">
        <v>15</v>
      </c>
      <c r="N13" s="139">
        <v>20189</v>
      </c>
      <c r="O13" s="139">
        <v>114849</v>
      </c>
      <c r="P13" s="139"/>
      <c r="Q13" s="139">
        <v>46042</v>
      </c>
      <c r="R13" s="139">
        <v>120110</v>
      </c>
    </row>
    <row r="14" spans="1:20" s="114" customFormat="1" ht="15" customHeight="1">
      <c r="A14" s="285"/>
      <c r="B14" s="112" t="s">
        <v>2</v>
      </c>
      <c r="C14" s="139">
        <v>2886</v>
      </c>
      <c r="D14" s="139">
        <v>12611</v>
      </c>
      <c r="E14" s="139">
        <v>48950</v>
      </c>
      <c r="F14" s="139">
        <v>20011</v>
      </c>
      <c r="G14" s="139">
        <v>6407</v>
      </c>
      <c r="H14" s="139">
        <v>237</v>
      </c>
      <c r="I14" s="139">
        <v>17</v>
      </c>
      <c r="J14" s="139">
        <v>281</v>
      </c>
      <c r="K14" s="139">
        <v>701</v>
      </c>
      <c r="L14" s="139">
        <v>380</v>
      </c>
      <c r="M14" s="139">
        <v>0</v>
      </c>
      <c r="N14" s="139">
        <v>6327</v>
      </c>
      <c r="O14" s="139">
        <v>98808</v>
      </c>
      <c r="P14" s="139"/>
      <c r="Q14" s="139">
        <v>3269</v>
      </c>
      <c r="R14" s="139">
        <v>99228</v>
      </c>
    </row>
    <row r="15" spans="1:20" s="114" customFormat="1" ht="15" customHeight="1">
      <c r="A15" s="285"/>
      <c r="B15" s="112" t="s">
        <v>12</v>
      </c>
      <c r="C15" s="139">
        <v>5064</v>
      </c>
      <c r="D15" s="139">
        <v>1558</v>
      </c>
      <c r="E15" s="139">
        <v>16242</v>
      </c>
      <c r="F15" s="139">
        <v>7455</v>
      </c>
      <c r="G15" s="139">
        <v>1975</v>
      </c>
      <c r="H15" s="139">
        <v>308</v>
      </c>
      <c r="I15" s="139">
        <v>15</v>
      </c>
      <c r="J15" s="139">
        <v>6</v>
      </c>
      <c r="K15" s="139">
        <v>120</v>
      </c>
      <c r="L15" s="139">
        <v>471</v>
      </c>
      <c r="M15" s="139">
        <v>0</v>
      </c>
      <c r="N15" s="139">
        <v>7540</v>
      </c>
      <c r="O15" s="139">
        <v>40754</v>
      </c>
      <c r="P15" s="139"/>
      <c r="Q15" s="139">
        <v>4257</v>
      </c>
      <c r="R15" s="139">
        <v>9202</v>
      </c>
    </row>
    <row r="16" spans="1:20" s="114" customFormat="1" ht="15" customHeight="1">
      <c r="A16" s="285"/>
      <c r="B16" s="112" t="s">
        <v>3</v>
      </c>
      <c r="C16" s="139">
        <v>5853</v>
      </c>
      <c r="D16" s="139">
        <v>5288</v>
      </c>
      <c r="E16" s="139">
        <v>34355</v>
      </c>
      <c r="F16" s="139">
        <v>12216</v>
      </c>
      <c r="G16" s="139">
        <v>2094</v>
      </c>
      <c r="H16" s="139">
        <v>113</v>
      </c>
      <c r="I16" s="139">
        <v>288</v>
      </c>
      <c r="J16" s="139">
        <v>17</v>
      </c>
      <c r="K16" s="139">
        <v>489</v>
      </c>
      <c r="L16" s="139">
        <v>174</v>
      </c>
      <c r="M16" s="139">
        <v>0</v>
      </c>
      <c r="N16" s="139">
        <v>3338</v>
      </c>
      <c r="O16" s="139">
        <v>64225</v>
      </c>
      <c r="P16" s="139"/>
      <c r="Q16" s="139">
        <v>1043</v>
      </c>
      <c r="R16" s="139">
        <v>1567</v>
      </c>
    </row>
    <row r="17" spans="1:18" s="114" customFormat="1" ht="15" customHeight="1">
      <c r="A17" s="285"/>
      <c r="B17" s="112" t="s">
        <v>13</v>
      </c>
      <c r="C17" s="139">
        <v>1345</v>
      </c>
      <c r="D17" s="139">
        <v>3302</v>
      </c>
      <c r="E17" s="139">
        <v>15468</v>
      </c>
      <c r="F17" s="139">
        <v>5532</v>
      </c>
      <c r="G17" s="139">
        <v>1242</v>
      </c>
      <c r="H17" s="139">
        <v>121</v>
      </c>
      <c r="I17" s="139">
        <v>21</v>
      </c>
      <c r="J17" s="139">
        <v>3</v>
      </c>
      <c r="K17" s="139">
        <v>70</v>
      </c>
      <c r="L17" s="139">
        <v>88</v>
      </c>
      <c r="M17" s="139">
        <v>0</v>
      </c>
      <c r="N17" s="139">
        <v>361</v>
      </c>
      <c r="O17" s="139">
        <v>27553</v>
      </c>
      <c r="P17" s="139"/>
      <c r="Q17" s="139">
        <v>104</v>
      </c>
      <c r="R17" s="139">
        <v>14498</v>
      </c>
    </row>
    <row r="18" spans="1:18" s="114" customFormat="1" ht="15" customHeight="1">
      <c r="A18" s="285"/>
      <c r="B18" s="112" t="s">
        <v>4</v>
      </c>
      <c r="C18" s="139">
        <v>2094</v>
      </c>
      <c r="D18" s="139">
        <v>2543</v>
      </c>
      <c r="E18" s="139">
        <v>10539</v>
      </c>
      <c r="F18" s="139">
        <v>4414</v>
      </c>
      <c r="G18" s="139">
        <v>1900</v>
      </c>
      <c r="H18" s="139">
        <v>85</v>
      </c>
      <c r="I18" s="139">
        <v>106</v>
      </c>
      <c r="J18" s="139">
        <v>175</v>
      </c>
      <c r="K18" s="139">
        <v>71</v>
      </c>
      <c r="L18" s="139">
        <v>34</v>
      </c>
      <c r="M18" s="139">
        <v>0</v>
      </c>
      <c r="N18" s="139">
        <v>1548</v>
      </c>
      <c r="O18" s="139">
        <v>23509</v>
      </c>
      <c r="P18" s="139"/>
      <c r="Q18" s="139">
        <v>0</v>
      </c>
      <c r="R18" s="139">
        <v>8850</v>
      </c>
    </row>
    <row r="19" spans="1:18" s="114" customFormat="1" ht="15" customHeight="1">
      <c r="A19" s="285"/>
      <c r="B19" s="112" t="s">
        <v>5</v>
      </c>
      <c r="C19" s="139">
        <v>1950</v>
      </c>
      <c r="D19" s="139">
        <v>6825</v>
      </c>
      <c r="E19" s="139">
        <v>18248</v>
      </c>
      <c r="F19" s="139">
        <v>4341</v>
      </c>
      <c r="G19" s="139">
        <v>350</v>
      </c>
      <c r="H19" s="139">
        <v>23</v>
      </c>
      <c r="I19" s="139">
        <v>8</v>
      </c>
      <c r="J19" s="139">
        <v>13</v>
      </c>
      <c r="K19" s="139">
        <v>818</v>
      </c>
      <c r="L19" s="139">
        <v>112</v>
      </c>
      <c r="M19" s="139">
        <v>0</v>
      </c>
      <c r="N19" s="139">
        <v>412</v>
      </c>
      <c r="O19" s="139">
        <v>33100</v>
      </c>
      <c r="P19" s="139"/>
      <c r="Q19" s="139">
        <v>0</v>
      </c>
      <c r="R19" s="139">
        <v>637</v>
      </c>
    </row>
    <row r="20" spans="1:18" s="114" customFormat="1" ht="15" customHeight="1">
      <c r="A20" s="285"/>
      <c r="B20" s="112" t="s">
        <v>6</v>
      </c>
      <c r="C20" s="139">
        <v>782</v>
      </c>
      <c r="D20" s="139">
        <v>3047</v>
      </c>
      <c r="E20" s="139">
        <v>13402</v>
      </c>
      <c r="F20" s="139">
        <v>7212</v>
      </c>
      <c r="G20" s="139">
        <v>769</v>
      </c>
      <c r="H20" s="139">
        <v>65</v>
      </c>
      <c r="I20" s="139">
        <v>1</v>
      </c>
      <c r="J20" s="139">
        <v>0</v>
      </c>
      <c r="K20" s="139">
        <v>113</v>
      </c>
      <c r="L20" s="139">
        <v>56</v>
      </c>
      <c r="M20" s="139">
        <v>0</v>
      </c>
      <c r="N20" s="139">
        <v>961</v>
      </c>
      <c r="O20" s="139">
        <v>26408</v>
      </c>
      <c r="P20" s="139"/>
      <c r="Q20" s="139">
        <v>0</v>
      </c>
      <c r="R20" s="139">
        <v>7882</v>
      </c>
    </row>
    <row r="21" spans="1:18" s="114" customFormat="1" ht="15" customHeight="1">
      <c r="A21" s="285"/>
      <c r="B21" s="112" t="s">
        <v>7</v>
      </c>
      <c r="C21" s="139">
        <v>331</v>
      </c>
      <c r="D21" s="139">
        <v>678</v>
      </c>
      <c r="E21" s="139">
        <v>4111</v>
      </c>
      <c r="F21" s="139">
        <v>2184</v>
      </c>
      <c r="G21" s="139">
        <v>809</v>
      </c>
      <c r="H21" s="139">
        <v>120</v>
      </c>
      <c r="I21" s="139">
        <v>11</v>
      </c>
      <c r="J21" s="139">
        <v>0</v>
      </c>
      <c r="K21" s="139">
        <v>436</v>
      </c>
      <c r="L21" s="139">
        <v>84</v>
      </c>
      <c r="M21" s="139">
        <v>0</v>
      </c>
      <c r="N21" s="139">
        <v>157</v>
      </c>
      <c r="O21" s="139">
        <v>8921</v>
      </c>
      <c r="P21" s="139"/>
      <c r="Q21" s="139">
        <v>0</v>
      </c>
      <c r="R21" s="139">
        <v>276</v>
      </c>
    </row>
    <row r="22" spans="1:18" s="114" customFormat="1" ht="15" customHeight="1">
      <c r="A22" s="285"/>
      <c r="B22" s="112" t="s">
        <v>8</v>
      </c>
      <c r="C22" s="139">
        <v>426</v>
      </c>
      <c r="D22" s="139">
        <v>1969</v>
      </c>
      <c r="E22" s="139">
        <v>6836</v>
      </c>
      <c r="F22" s="139">
        <v>3671</v>
      </c>
      <c r="G22" s="139">
        <v>873</v>
      </c>
      <c r="H22" s="139">
        <v>50</v>
      </c>
      <c r="I22" s="139">
        <v>6</v>
      </c>
      <c r="J22" s="139">
        <v>2</v>
      </c>
      <c r="K22" s="139">
        <v>210</v>
      </c>
      <c r="L22" s="139">
        <v>204</v>
      </c>
      <c r="M22" s="139">
        <v>0</v>
      </c>
      <c r="N22" s="139">
        <v>463</v>
      </c>
      <c r="O22" s="139">
        <v>14710</v>
      </c>
      <c r="P22" s="139"/>
      <c r="Q22" s="139">
        <v>0</v>
      </c>
      <c r="R22" s="139">
        <v>1694</v>
      </c>
    </row>
    <row r="23" spans="1:18" s="114" customFormat="1" ht="15" customHeight="1">
      <c r="A23" s="285"/>
      <c r="B23" s="112" t="s">
        <v>9</v>
      </c>
      <c r="C23" s="139">
        <v>189</v>
      </c>
      <c r="D23" s="139">
        <v>1077</v>
      </c>
      <c r="E23" s="139">
        <v>3455</v>
      </c>
      <c r="F23" s="139">
        <v>1021</v>
      </c>
      <c r="G23" s="139">
        <v>48</v>
      </c>
      <c r="H23" s="139">
        <v>0</v>
      </c>
      <c r="I23" s="139">
        <v>0</v>
      </c>
      <c r="J23" s="139">
        <v>0</v>
      </c>
      <c r="K23" s="139">
        <v>18</v>
      </c>
      <c r="L23" s="139">
        <v>8</v>
      </c>
      <c r="M23" s="139">
        <v>0</v>
      </c>
      <c r="N23" s="139">
        <v>12</v>
      </c>
      <c r="O23" s="139">
        <v>5828</v>
      </c>
      <c r="P23" s="139"/>
      <c r="Q23" s="139">
        <v>0</v>
      </c>
      <c r="R23" s="139">
        <v>0</v>
      </c>
    </row>
    <row r="24" spans="1:18" s="114" customFormat="1" ht="15" customHeight="1">
      <c r="A24" s="285"/>
      <c r="B24" s="112" t="s">
        <v>10</v>
      </c>
      <c r="C24" s="139">
        <v>0</v>
      </c>
      <c r="D24" s="139">
        <v>826</v>
      </c>
      <c r="E24" s="139">
        <v>14634</v>
      </c>
      <c r="F24" s="139">
        <v>9615</v>
      </c>
      <c r="G24" s="139">
        <v>5943</v>
      </c>
      <c r="H24" s="139">
        <v>1169</v>
      </c>
      <c r="I24" s="139">
        <v>481</v>
      </c>
      <c r="J24" s="139">
        <v>571</v>
      </c>
      <c r="K24" s="139">
        <v>75</v>
      </c>
      <c r="L24" s="139">
        <v>226</v>
      </c>
      <c r="M24" s="139">
        <v>200</v>
      </c>
      <c r="N24" s="139">
        <v>1540</v>
      </c>
      <c r="O24" s="139">
        <v>35280</v>
      </c>
      <c r="P24" s="139"/>
      <c r="Q24" s="139">
        <v>467</v>
      </c>
      <c r="R24" s="139">
        <v>2716</v>
      </c>
    </row>
    <row r="25" spans="1:18" s="114" customFormat="1" ht="15" customHeight="1">
      <c r="A25" s="285"/>
      <c r="B25" s="112" t="s">
        <v>11</v>
      </c>
      <c r="C25" s="139">
        <v>1163</v>
      </c>
      <c r="D25" s="139">
        <v>644</v>
      </c>
      <c r="E25" s="139">
        <v>7819</v>
      </c>
      <c r="F25" s="139">
        <v>20977</v>
      </c>
      <c r="G25" s="139">
        <v>5268</v>
      </c>
      <c r="H25" s="139">
        <v>63</v>
      </c>
      <c r="I25" s="139">
        <v>45</v>
      </c>
      <c r="J25" s="139">
        <v>34</v>
      </c>
      <c r="K25" s="139">
        <v>212</v>
      </c>
      <c r="L25" s="139">
        <v>170</v>
      </c>
      <c r="M25" s="139">
        <v>0</v>
      </c>
      <c r="N25" s="139">
        <v>3950</v>
      </c>
      <c r="O25" s="139">
        <v>40345</v>
      </c>
      <c r="P25" s="139"/>
      <c r="Q25" s="139">
        <v>563</v>
      </c>
      <c r="R25" s="139">
        <v>1447</v>
      </c>
    </row>
    <row r="26" spans="1:18" s="114" customFormat="1" ht="15" customHeight="1">
      <c r="A26" s="285"/>
      <c r="B26" s="111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</row>
    <row r="27" spans="1:18" s="114" customFormat="1" ht="15" customHeight="1">
      <c r="A27" s="285"/>
      <c r="B27" s="111" t="s">
        <v>14</v>
      </c>
      <c r="C27" s="149">
        <v>24459</v>
      </c>
      <c r="D27" s="149">
        <v>49846</v>
      </c>
      <c r="E27" s="149">
        <v>236787</v>
      </c>
      <c r="F27" s="149">
        <v>135387</v>
      </c>
      <c r="G27" s="149">
        <v>50477</v>
      </c>
      <c r="H27" s="149">
        <v>5865</v>
      </c>
      <c r="I27" s="149">
        <v>3997</v>
      </c>
      <c r="J27" s="149">
        <v>3089</v>
      </c>
      <c r="K27" s="149">
        <v>3935</v>
      </c>
      <c r="L27" s="149">
        <v>2489</v>
      </c>
      <c r="M27" s="149">
        <v>215</v>
      </c>
      <c r="N27" s="149">
        <v>52075</v>
      </c>
      <c r="O27" s="149">
        <v>568621</v>
      </c>
      <c r="P27" s="149"/>
      <c r="Q27" s="149">
        <v>65180</v>
      </c>
      <c r="R27" s="149">
        <v>399201</v>
      </c>
    </row>
    <row r="28" spans="1:18" ht="15" customHeight="1">
      <c r="A28" s="285"/>
      <c r="B28" s="111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</row>
    <row r="29" spans="1:18" s="114" customFormat="1" ht="15" customHeight="1">
      <c r="A29" s="300" t="s">
        <v>311</v>
      </c>
      <c r="B29" s="112" t="s">
        <v>140</v>
      </c>
      <c r="C29" s="139">
        <v>1197</v>
      </c>
      <c r="D29" s="139">
        <v>1088</v>
      </c>
      <c r="E29" s="139">
        <v>6450</v>
      </c>
      <c r="F29" s="139">
        <v>8117</v>
      </c>
      <c r="G29" s="139">
        <v>7649</v>
      </c>
      <c r="H29" s="139">
        <v>1719</v>
      </c>
      <c r="I29" s="139">
        <v>1710</v>
      </c>
      <c r="J29" s="139">
        <v>276</v>
      </c>
      <c r="K29" s="139">
        <v>141</v>
      </c>
      <c r="L29" s="139">
        <v>40</v>
      </c>
      <c r="M29" s="139">
        <v>0</v>
      </c>
      <c r="N29" s="139">
        <v>5045</v>
      </c>
      <c r="O29" s="139">
        <v>33432</v>
      </c>
      <c r="P29" s="139"/>
      <c r="Q29" s="139">
        <v>9800</v>
      </c>
      <c r="R29" s="139">
        <v>134788</v>
      </c>
    </row>
    <row r="30" spans="1:18" s="114" customFormat="1" ht="15" customHeight="1">
      <c r="A30" s="285"/>
      <c r="B30" s="112" t="s">
        <v>141</v>
      </c>
      <c r="C30" s="139">
        <v>0</v>
      </c>
      <c r="D30" s="139">
        <v>0</v>
      </c>
      <c r="E30" s="139">
        <v>125</v>
      </c>
      <c r="F30" s="139">
        <v>201</v>
      </c>
      <c r="G30" s="139">
        <v>106</v>
      </c>
      <c r="H30" s="139">
        <v>0</v>
      </c>
      <c r="I30" s="139">
        <v>0</v>
      </c>
      <c r="J30" s="139">
        <v>0</v>
      </c>
      <c r="K30" s="139">
        <v>0</v>
      </c>
      <c r="L30" s="139">
        <v>0</v>
      </c>
      <c r="M30" s="139">
        <v>0</v>
      </c>
      <c r="N30" s="139">
        <v>106</v>
      </c>
      <c r="O30" s="139">
        <v>538</v>
      </c>
      <c r="P30" s="139"/>
      <c r="Q30" s="139">
        <v>0</v>
      </c>
      <c r="R30" s="139">
        <v>1204</v>
      </c>
    </row>
    <row r="31" spans="1:18" s="114" customFormat="1" ht="15" customHeight="1">
      <c r="A31" s="285"/>
      <c r="B31" s="112" t="s">
        <v>142</v>
      </c>
      <c r="C31" s="139">
        <v>0</v>
      </c>
      <c r="D31" s="139">
        <v>26</v>
      </c>
      <c r="E31" s="139">
        <v>241</v>
      </c>
      <c r="F31" s="139">
        <v>393</v>
      </c>
      <c r="G31" s="139">
        <v>8</v>
      </c>
      <c r="H31" s="139">
        <v>32</v>
      </c>
      <c r="I31" s="139">
        <v>8</v>
      </c>
      <c r="J31" s="139">
        <v>2</v>
      </c>
      <c r="K31" s="139">
        <v>154</v>
      </c>
      <c r="L31" s="139">
        <v>4</v>
      </c>
      <c r="M31" s="139">
        <v>0</v>
      </c>
      <c r="N31" s="139">
        <v>183</v>
      </c>
      <c r="O31" s="139">
        <v>1051</v>
      </c>
      <c r="P31" s="139"/>
      <c r="Q31" s="139">
        <v>0</v>
      </c>
      <c r="R31" s="139">
        <v>0</v>
      </c>
    </row>
    <row r="32" spans="1:18" s="114" customFormat="1" ht="15" customHeight="1">
      <c r="A32" s="285"/>
      <c r="B32" s="112" t="s">
        <v>0</v>
      </c>
      <c r="C32" s="139">
        <v>1179</v>
      </c>
      <c r="D32" s="139">
        <v>8364</v>
      </c>
      <c r="E32" s="139">
        <v>35998</v>
      </c>
      <c r="F32" s="139">
        <v>28337</v>
      </c>
      <c r="G32" s="139">
        <v>15483</v>
      </c>
      <c r="H32" s="139">
        <v>1979</v>
      </c>
      <c r="I32" s="139">
        <v>1280</v>
      </c>
      <c r="J32" s="139">
        <v>1709</v>
      </c>
      <c r="K32" s="139">
        <v>313</v>
      </c>
      <c r="L32" s="139">
        <v>438</v>
      </c>
      <c r="M32" s="139">
        <v>15</v>
      </c>
      <c r="N32" s="139">
        <v>20220</v>
      </c>
      <c r="O32" s="139">
        <v>115315</v>
      </c>
      <c r="P32" s="139"/>
      <c r="Q32" s="139">
        <v>47472</v>
      </c>
      <c r="R32" s="139">
        <v>130439</v>
      </c>
    </row>
    <row r="33" spans="1:18" s="114" customFormat="1" ht="15" customHeight="1">
      <c r="A33" s="285"/>
      <c r="B33" s="112" t="s">
        <v>2</v>
      </c>
      <c r="C33" s="139">
        <v>2886</v>
      </c>
      <c r="D33" s="139">
        <v>12720</v>
      </c>
      <c r="E33" s="139">
        <v>49263</v>
      </c>
      <c r="F33" s="139">
        <v>20264</v>
      </c>
      <c r="G33" s="139">
        <v>6431</v>
      </c>
      <c r="H33" s="139">
        <v>237</v>
      </c>
      <c r="I33" s="139">
        <v>17</v>
      </c>
      <c r="J33" s="139">
        <v>354</v>
      </c>
      <c r="K33" s="139">
        <v>713</v>
      </c>
      <c r="L33" s="139">
        <v>380</v>
      </c>
      <c r="M33" s="139">
        <v>0</v>
      </c>
      <c r="N33" s="139">
        <v>6381</v>
      </c>
      <c r="O33" s="139">
        <v>99646</v>
      </c>
      <c r="P33" s="139"/>
      <c r="Q33" s="139">
        <v>3269</v>
      </c>
      <c r="R33" s="139">
        <v>108449</v>
      </c>
    </row>
    <row r="34" spans="1:18" s="114" customFormat="1" ht="15" customHeight="1">
      <c r="A34" s="285"/>
      <c r="B34" s="112" t="s">
        <v>12</v>
      </c>
      <c r="C34" s="139">
        <v>5064</v>
      </c>
      <c r="D34" s="139">
        <v>1558</v>
      </c>
      <c r="E34" s="139">
        <v>16485</v>
      </c>
      <c r="F34" s="139">
        <v>7488</v>
      </c>
      <c r="G34" s="139">
        <v>1979</v>
      </c>
      <c r="H34" s="139">
        <v>308</v>
      </c>
      <c r="I34" s="139">
        <v>15</v>
      </c>
      <c r="J34" s="139">
        <v>6</v>
      </c>
      <c r="K34" s="139">
        <v>139</v>
      </c>
      <c r="L34" s="139">
        <v>474</v>
      </c>
      <c r="M34" s="139">
        <v>0</v>
      </c>
      <c r="N34" s="139">
        <v>7643</v>
      </c>
      <c r="O34" s="139">
        <v>41159</v>
      </c>
      <c r="P34" s="139"/>
      <c r="Q34" s="139">
        <v>4696</v>
      </c>
      <c r="R34" s="139">
        <v>9711</v>
      </c>
    </row>
    <row r="35" spans="1:18" s="114" customFormat="1" ht="15" customHeight="1">
      <c r="A35" s="285"/>
      <c r="B35" s="112" t="s">
        <v>3</v>
      </c>
      <c r="C35" s="139">
        <v>5853</v>
      </c>
      <c r="D35" s="139">
        <v>5310</v>
      </c>
      <c r="E35" s="139">
        <v>34384</v>
      </c>
      <c r="F35" s="139">
        <v>12228</v>
      </c>
      <c r="G35" s="139">
        <v>2094</v>
      </c>
      <c r="H35" s="139">
        <v>113</v>
      </c>
      <c r="I35" s="139">
        <v>288</v>
      </c>
      <c r="J35" s="139">
        <v>17</v>
      </c>
      <c r="K35" s="139">
        <v>489</v>
      </c>
      <c r="L35" s="139">
        <v>174</v>
      </c>
      <c r="M35" s="139">
        <v>0</v>
      </c>
      <c r="N35" s="139">
        <v>3338</v>
      </c>
      <c r="O35" s="139">
        <v>64288</v>
      </c>
      <c r="P35" s="139"/>
      <c r="Q35" s="139">
        <v>1043</v>
      </c>
      <c r="R35" s="139">
        <v>1567</v>
      </c>
    </row>
    <row r="36" spans="1:18" s="114" customFormat="1" ht="15" customHeight="1">
      <c r="A36" s="285"/>
      <c r="B36" s="112" t="s">
        <v>13</v>
      </c>
      <c r="C36" s="139">
        <v>1345</v>
      </c>
      <c r="D36" s="139">
        <v>3302</v>
      </c>
      <c r="E36" s="139">
        <v>15468</v>
      </c>
      <c r="F36" s="139">
        <v>5532</v>
      </c>
      <c r="G36" s="139">
        <v>1242</v>
      </c>
      <c r="H36" s="139">
        <v>121</v>
      </c>
      <c r="I36" s="139">
        <v>21</v>
      </c>
      <c r="J36" s="139">
        <v>3</v>
      </c>
      <c r="K36" s="139">
        <v>70</v>
      </c>
      <c r="L36" s="139">
        <v>88</v>
      </c>
      <c r="M36" s="139">
        <v>0</v>
      </c>
      <c r="N36" s="139">
        <v>361</v>
      </c>
      <c r="O36" s="139">
        <v>27553</v>
      </c>
      <c r="P36" s="139"/>
      <c r="Q36" s="139">
        <v>104</v>
      </c>
      <c r="R36" s="139">
        <v>14498</v>
      </c>
    </row>
    <row r="37" spans="1:18" s="114" customFormat="1" ht="15" customHeight="1">
      <c r="A37" s="285"/>
      <c r="B37" s="112" t="s">
        <v>4</v>
      </c>
      <c r="C37" s="139">
        <v>2094</v>
      </c>
      <c r="D37" s="139">
        <v>2543</v>
      </c>
      <c r="E37" s="139">
        <v>10548</v>
      </c>
      <c r="F37" s="139">
        <v>4414</v>
      </c>
      <c r="G37" s="139">
        <v>1900</v>
      </c>
      <c r="H37" s="139">
        <v>85</v>
      </c>
      <c r="I37" s="139">
        <v>106</v>
      </c>
      <c r="J37" s="139">
        <v>175</v>
      </c>
      <c r="K37" s="139">
        <v>71</v>
      </c>
      <c r="L37" s="139">
        <v>34</v>
      </c>
      <c r="M37" s="139">
        <v>0</v>
      </c>
      <c r="N37" s="139">
        <v>1548</v>
      </c>
      <c r="O37" s="139">
        <v>23518</v>
      </c>
      <c r="P37" s="139"/>
      <c r="Q37" s="139">
        <v>0</v>
      </c>
      <c r="R37" s="139">
        <v>9688</v>
      </c>
    </row>
    <row r="38" spans="1:18" s="114" customFormat="1" ht="15" customHeight="1">
      <c r="A38" s="285"/>
      <c r="B38" s="112" t="s">
        <v>5</v>
      </c>
      <c r="C38" s="139">
        <v>1950</v>
      </c>
      <c r="D38" s="139">
        <v>6825</v>
      </c>
      <c r="E38" s="139">
        <v>18342</v>
      </c>
      <c r="F38" s="139">
        <v>4387</v>
      </c>
      <c r="G38" s="139">
        <v>350</v>
      </c>
      <c r="H38" s="139">
        <v>23</v>
      </c>
      <c r="I38" s="139">
        <v>8</v>
      </c>
      <c r="J38" s="139">
        <v>13</v>
      </c>
      <c r="K38" s="139">
        <v>818</v>
      </c>
      <c r="L38" s="139">
        <v>112</v>
      </c>
      <c r="M38" s="139">
        <v>0</v>
      </c>
      <c r="N38" s="139">
        <v>412</v>
      </c>
      <c r="O38" s="139">
        <v>33240</v>
      </c>
      <c r="P38" s="139"/>
      <c r="Q38" s="139">
        <v>0</v>
      </c>
      <c r="R38" s="139">
        <v>637</v>
      </c>
    </row>
    <row r="39" spans="1:18" s="114" customFormat="1" ht="15" customHeight="1">
      <c r="A39" s="285"/>
      <c r="B39" s="112" t="s">
        <v>6</v>
      </c>
      <c r="C39" s="139">
        <v>782</v>
      </c>
      <c r="D39" s="139">
        <v>3051</v>
      </c>
      <c r="E39" s="139">
        <v>13462</v>
      </c>
      <c r="F39" s="139">
        <v>7224</v>
      </c>
      <c r="G39" s="139">
        <v>769</v>
      </c>
      <c r="H39" s="139">
        <v>65</v>
      </c>
      <c r="I39" s="139">
        <v>1</v>
      </c>
      <c r="J39" s="139">
        <v>0</v>
      </c>
      <c r="K39" s="139">
        <v>115</v>
      </c>
      <c r="L39" s="139">
        <v>56</v>
      </c>
      <c r="M39" s="139">
        <v>0</v>
      </c>
      <c r="N39" s="139">
        <v>961</v>
      </c>
      <c r="O39" s="139">
        <v>26486</v>
      </c>
      <c r="P39" s="139"/>
      <c r="Q39" s="139">
        <v>0</v>
      </c>
      <c r="R39" s="139">
        <v>9767</v>
      </c>
    </row>
    <row r="40" spans="1:18" s="114" customFormat="1" ht="15" customHeight="1">
      <c r="A40" s="285"/>
      <c r="B40" s="112" t="s">
        <v>7</v>
      </c>
      <c r="C40" s="139">
        <v>331</v>
      </c>
      <c r="D40" s="139">
        <v>679</v>
      </c>
      <c r="E40" s="139">
        <v>4123</v>
      </c>
      <c r="F40" s="139">
        <v>2185</v>
      </c>
      <c r="G40" s="139">
        <v>809</v>
      </c>
      <c r="H40" s="139">
        <v>120</v>
      </c>
      <c r="I40" s="139">
        <v>11</v>
      </c>
      <c r="J40" s="139">
        <v>0</v>
      </c>
      <c r="K40" s="139">
        <v>436</v>
      </c>
      <c r="L40" s="139">
        <v>84</v>
      </c>
      <c r="M40" s="139">
        <v>0</v>
      </c>
      <c r="N40" s="139">
        <v>270</v>
      </c>
      <c r="O40" s="139">
        <v>9048</v>
      </c>
      <c r="P40" s="139"/>
      <c r="Q40" s="139">
        <v>0</v>
      </c>
      <c r="R40" s="139">
        <v>276</v>
      </c>
    </row>
    <row r="41" spans="1:18" s="114" customFormat="1" ht="15" customHeight="1">
      <c r="A41" s="285"/>
      <c r="B41" s="112" t="s">
        <v>8</v>
      </c>
      <c r="C41" s="139">
        <v>426</v>
      </c>
      <c r="D41" s="139">
        <v>2013</v>
      </c>
      <c r="E41" s="139">
        <v>6904</v>
      </c>
      <c r="F41" s="139">
        <v>3717</v>
      </c>
      <c r="G41" s="139">
        <v>874</v>
      </c>
      <c r="H41" s="139">
        <v>52</v>
      </c>
      <c r="I41" s="139">
        <v>6</v>
      </c>
      <c r="J41" s="139">
        <v>2</v>
      </c>
      <c r="K41" s="139">
        <v>212</v>
      </c>
      <c r="L41" s="139">
        <v>208</v>
      </c>
      <c r="M41" s="139">
        <v>0</v>
      </c>
      <c r="N41" s="139">
        <v>463</v>
      </c>
      <c r="O41" s="139">
        <v>14877</v>
      </c>
      <c r="P41" s="139"/>
      <c r="Q41" s="139">
        <v>0</v>
      </c>
      <c r="R41" s="139">
        <v>1694</v>
      </c>
    </row>
    <row r="42" spans="1:18" s="114" customFormat="1" ht="15" customHeight="1">
      <c r="A42" s="285"/>
      <c r="B42" s="112" t="s">
        <v>9</v>
      </c>
      <c r="C42" s="139">
        <v>189</v>
      </c>
      <c r="D42" s="139">
        <v>1077</v>
      </c>
      <c r="E42" s="139">
        <v>3467</v>
      </c>
      <c r="F42" s="139">
        <v>1021</v>
      </c>
      <c r="G42" s="139">
        <v>48</v>
      </c>
      <c r="H42" s="139">
        <v>0</v>
      </c>
      <c r="I42" s="139">
        <v>0</v>
      </c>
      <c r="J42" s="139">
        <v>0</v>
      </c>
      <c r="K42" s="139">
        <v>20</v>
      </c>
      <c r="L42" s="139">
        <v>8</v>
      </c>
      <c r="M42" s="139">
        <v>0</v>
      </c>
      <c r="N42" s="139">
        <v>12</v>
      </c>
      <c r="O42" s="139">
        <v>5842</v>
      </c>
      <c r="P42" s="139"/>
      <c r="Q42" s="139">
        <v>0</v>
      </c>
      <c r="R42" s="139">
        <v>0</v>
      </c>
    </row>
    <row r="43" spans="1:18" s="114" customFormat="1" ht="15" customHeight="1">
      <c r="A43" s="285"/>
      <c r="B43" s="112" t="s">
        <v>10</v>
      </c>
      <c r="C43" s="139">
        <v>0</v>
      </c>
      <c r="D43" s="139">
        <v>932</v>
      </c>
      <c r="E43" s="139">
        <v>14662</v>
      </c>
      <c r="F43" s="139">
        <v>9655</v>
      </c>
      <c r="G43" s="139">
        <v>5943</v>
      </c>
      <c r="H43" s="139">
        <v>1169</v>
      </c>
      <c r="I43" s="139">
        <v>481</v>
      </c>
      <c r="J43" s="139">
        <v>571</v>
      </c>
      <c r="K43" s="139">
        <v>75</v>
      </c>
      <c r="L43" s="139">
        <v>226</v>
      </c>
      <c r="M43" s="139">
        <v>200</v>
      </c>
      <c r="N43" s="139">
        <v>1540</v>
      </c>
      <c r="O43" s="139">
        <v>35454</v>
      </c>
      <c r="P43" s="139"/>
      <c r="Q43" s="139">
        <v>467</v>
      </c>
      <c r="R43" s="139">
        <v>2716</v>
      </c>
    </row>
    <row r="44" spans="1:18" s="114" customFormat="1" ht="15" customHeight="1">
      <c r="A44" s="285"/>
      <c r="B44" s="112" t="s">
        <v>11</v>
      </c>
      <c r="C44" s="139">
        <v>1163</v>
      </c>
      <c r="D44" s="139">
        <v>644</v>
      </c>
      <c r="E44" s="139">
        <v>7863</v>
      </c>
      <c r="F44" s="139">
        <v>21105</v>
      </c>
      <c r="G44" s="139">
        <v>5270</v>
      </c>
      <c r="H44" s="139">
        <v>63</v>
      </c>
      <c r="I44" s="139">
        <v>45</v>
      </c>
      <c r="J44" s="139">
        <v>34</v>
      </c>
      <c r="K44" s="139">
        <v>212</v>
      </c>
      <c r="L44" s="139">
        <v>170</v>
      </c>
      <c r="M44" s="139">
        <v>0</v>
      </c>
      <c r="N44" s="139">
        <v>3950</v>
      </c>
      <c r="O44" s="139">
        <v>40519</v>
      </c>
      <c r="P44" s="139"/>
      <c r="Q44" s="139">
        <v>563</v>
      </c>
      <c r="R44" s="139">
        <v>1447</v>
      </c>
    </row>
    <row r="45" spans="1:18" s="114" customFormat="1" ht="15" customHeight="1">
      <c r="A45" s="285"/>
      <c r="B45" s="111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</row>
    <row r="46" spans="1:18" s="114" customFormat="1" ht="15" customHeight="1">
      <c r="A46" s="285"/>
      <c r="B46" s="111" t="s">
        <v>14</v>
      </c>
      <c r="C46" s="149">
        <v>24459</v>
      </c>
      <c r="D46" s="149">
        <v>50132</v>
      </c>
      <c r="E46" s="149">
        <v>237785</v>
      </c>
      <c r="F46" s="149">
        <v>136268</v>
      </c>
      <c r="G46" s="149">
        <v>50955</v>
      </c>
      <c r="H46" s="149">
        <v>6086</v>
      </c>
      <c r="I46" s="149">
        <v>3997</v>
      </c>
      <c r="J46" s="149">
        <v>3162</v>
      </c>
      <c r="K46" s="149">
        <v>3978</v>
      </c>
      <c r="L46" s="149">
        <v>2496</v>
      </c>
      <c r="M46" s="149">
        <v>215</v>
      </c>
      <c r="N46" s="149">
        <v>52433</v>
      </c>
      <c r="O46" s="149">
        <v>571966</v>
      </c>
      <c r="P46" s="149"/>
      <c r="Q46" s="149">
        <v>67414</v>
      </c>
      <c r="R46" s="149">
        <v>426881</v>
      </c>
    </row>
    <row r="47" spans="1:18" s="114" customFormat="1" ht="15" customHeight="1">
      <c r="A47" s="109"/>
      <c r="B47" s="10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</row>
    <row r="48" spans="1:18" s="114" customFormat="1" ht="15" customHeight="1">
      <c r="A48" s="300" t="s">
        <v>312</v>
      </c>
      <c r="B48" s="112" t="s">
        <v>140</v>
      </c>
      <c r="C48" s="139">
        <v>1197</v>
      </c>
      <c r="D48" s="139">
        <v>989</v>
      </c>
      <c r="E48" s="139">
        <v>6267</v>
      </c>
      <c r="F48" s="139">
        <v>7826</v>
      </c>
      <c r="G48" s="139">
        <v>5902</v>
      </c>
      <c r="H48" s="139">
        <v>1486</v>
      </c>
      <c r="I48" s="139">
        <v>1571</v>
      </c>
      <c r="J48" s="139">
        <v>76</v>
      </c>
      <c r="K48" s="139">
        <v>106</v>
      </c>
      <c r="L48" s="139">
        <v>40</v>
      </c>
      <c r="M48" s="139">
        <v>0</v>
      </c>
      <c r="N48" s="139">
        <v>4996</v>
      </c>
      <c r="O48" s="139">
        <v>30456</v>
      </c>
      <c r="P48" s="139"/>
      <c r="Q48" s="139">
        <v>10273</v>
      </c>
      <c r="R48" s="139">
        <v>143598</v>
      </c>
    </row>
    <row r="49" spans="1:18" s="114" customFormat="1" ht="15" customHeight="1">
      <c r="A49" s="285"/>
      <c r="B49" s="112" t="s">
        <v>141</v>
      </c>
      <c r="C49" s="139">
        <v>0</v>
      </c>
      <c r="D49" s="139">
        <v>0</v>
      </c>
      <c r="E49" s="139">
        <v>125</v>
      </c>
      <c r="F49" s="139">
        <v>201</v>
      </c>
      <c r="G49" s="139">
        <v>106</v>
      </c>
      <c r="H49" s="139">
        <v>0</v>
      </c>
      <c r="I49" s="139">
        <v>0</v>
      </c>
      <c r="J49" s="139">
        <v>0</v>
      </c>
      <c r="K49" s="139">
        <v>0</v>
      </c>
      <c r="L49" s="139">
        <v>0</v>
      </c>
      <c r="M49" s="139">
        <v>0</v>
      </c>
      <c r="N49" s="139">
        <v>106</v>
      </c>
      <c r="O49" s="139">
        <v>538</v>
      </c>
      <c r="P49" s="139"/>
      <c r="Q49" s="139">
        <v>0</v>
      </c>
      <c r="R49" s="139">
        <v>1204</v>
      </c>
    </row>
    <row r="50" spans="1:18" s="114" customFormat="1" ht="15" customHeight="1">
      <c r="A50" s="285"/>
      <c r="B50" s="112" t="s">
        <v>142</v>
      </c>
      <c r="C50" s="139">
        <v>0</v>
      </c>
      <c r="D50" s="139">
        <v>26</v>
      </c>
      <c r="E50" s="139">
        <v>264</v>
      </c>
      <c r="F50" s="139">
        <v>390</v>
      </c>
      <c r="G50" s="139">
        <v>8</v>
      </c>
      <c r="H50" s="139">
        <v>32</v>
      </c>
      <c r="I50" s="139">
        <v>8</v>
      </c>
      <c r="J50" s="139">
        <v>2</v>
      </c>
      <c r="K50" s="139">
        <v>156</v>
      </c>
      <c r="L50" s="139">
        <v>4</v>
      </c>
      <c r="M50" s="139">
        <v>0</v>
      </c>
      <c r="N50" s="139">
        <v>183</v>
      </c>
      <c r="O50" s="139">
        <v>1073</v>
      </c>
      <c r="P50" s="139"/>
      <c r="Q50" s="139">
        <v>0</v>
      </c>
      <c r="R50" s="139">
        <v>0</v>
      </c>
    </row>
    <row r="51" spans="1:18" s="114" customFormat="1" ht="15" customHeight="1">
      <c r="A51" s="285"/>
      <c r="B51" s="112" t="s">
        <v>0</v>
      </c>
      <c r="C51" s="139">
        <v>716</v>
      </c>
      <c r="D51" s="139">
        <v>7969</v>
      </c>
      <c r="E51" s="139">
        <v>36497</v>
      </c>
      <c r="F51" s="139">
        <v>28125</v>
      </c>
      <c r="G51" s="139">
        <v>12541</v>
      </c>
      <c r="H51" s="139">
        <v>1912</v>
      </c>
      <c r="I51" s="139">
        <v>1266</v>
      </c>
      <c r="J51" s="139">
        <v>1501</v>
      </c>
      <c r="K51" s="139">
        <v>312</v>
      </c>
      <c r="L51" s="139">
        <v>438</v>
      </c>
      <c r="M51" s="139">
        <v>15</v>
      </c>
      <c r="N51" s="139">
        <v>19971</v>
      </c>
      <c r="O51" s="139">
        <v>111263</v>
      </c>
      <c r="P51" s="139"/>
      <c r="Q51" s="139">
        <v>47914</v>
      </c>
      <c r="R51" s="139">
        <v>137999</v>
      </c>
    </row>
    <row r="52" spans="1:18" s="114" customFormat="1" ht="15" customHeight="1">
      <c r="A52" s="285"/>
      <c r="B52" s="112" t="s">
        <v>2</v>
      </c>
      <c r="C52" s="139">
        <v>2821</v>
      </c>
      <c r="D52" s="139">
        <v>11759</v>
      </c>
      <c r="E52" s="139">
        <v>49514</v>
      </c>
      <c r="F52" s="139">
        <v>20283</v>
      </c>
      <c r="G52" s="139">
        <v>6142</v>
      </c>
      <c r="H52" s="139">
        <v>224</v>
      </c>
      <c r="I52" s="139">
        <v>12</v>
      </c>
      <c r="J52" s="139">
        <v>344</v>
      </c>
      <c r="K52" s="139">
        <v>762</v>
      </c>
      <c r="L52" s="139">
        <v>278</v>
      </c>
      <c r="M52" s="139">
        <v>0</v>
      </c>
      <c r="N52" s="139">
        <v>5892</v>
      </c>
      <c r="O52" s="139">
        <v>98031</v>
      </c>
      <c r="P52" s="139"/>
      <c r="Q52" s="139">
        <v>3567</v>
      </c>
      <c r="R52" s="139">
        <v>109425</v>
      </c>
    </row>
    <row r="53" spans="1:18" s="114" customFormat="1" ht="15" customHeight="1">
      <c r="A53" s="285"/>
      <c r="B53" s="112" t="s">
        <v>12</v>
      </c>
      <c r="C53" s="139">
        <v>4553</v>
      </c>
      <c r="D53" s="139">
        <v>1082</v>
      </c>
      <c r="E53" s="139">
        <v>16052</v>
      </c>
      <c r="F53" s="139">
        <v>7310</v>
      </c>
      <c r="G53" s="139">
        <v>1957</v>
      </c>
      <c r="H53" s="139">
        <v>166</v>
      </c>
      <c r="I53" s="139">
        <v>7</v>
      </c>
      <c r="J53" s="139">
        <v>3</v>
      </c>
      <c r="K53" s="139">
        <v>156</v>
      </c>
      <c r="L53" s="139">
        <v>474</v>
      </c>
      <c r="M53" s="139">
        <v>0</v>
      </c>
      <c r="N53" s="139">
        <v>7733</v>
      </c>
      <c r="O53" s="139">
        <v>39493</v>
      </c>
      <c r="P53" s="139"/>
      <c r="Q53" s="139">
        <v>4714</v>
      </c>
      <c r="R53" s="139">
        <v>10751</v>
      </c>
    </row>
    <row r="54" spans="1:18" s="114" customFormat="1" ht="15" customHeight="1">
      <c r="A54" s="285"/>
      <c r="B54" s="112" t="s">
        <v>3</v>
      </c>
      <c r="C54" s="139">
        <v>5507</v>
      </c>
      <c r="D54" s="139">
        <v>5105</v>
      </c>
      <c r="E54" s="139">
        <v>32626</v>
      </c>
      <c r="F54" s="139">
        <v>11760</v>
      </c>
      <c r="G54" s="139">
        <v>1802</v>
      </c>
      <c r="H54" s="139">
        <v>74</v>
      </c>
      <c r="I54" s="139">
        <v>288</v>
      </c>
      <c r="J54" s="139">
        <v>3</v>
      </c>
      <c r="K54" s="139">
        <v>529</v>
      </c>
      <c r="L54" s="139">
        <v>154</v>
      </c>
      <c r="M54" s="139">
        <v>0</v>
      </c>
      <c r="N54" s="139">
        <v>1075</v>
      </c>
      <c r="O54" s="139">
        <v>58923</v>
      </c>
      <c r="P54" s="139"/>
      <c r="Q54" s="139">
        <v>1043</v>
      </c>
      <c r="R54" s="139">
        <v>1567</v>
      </c>
    </row>
    <row r="55" spans="1:18" s="114" customFormat="1" ht="15" customHeight="1">
      <c r="A55" s="285"/>
      <c r="B55" s="112" t="s">
        <v>13</v>
      </c>
      <c r="C55" s="139">
        <v>876</v>
      </c>
      <c r="D55" s="139">
        <v>3304</v>
      </c>
      <c r="E55" s="139">
        <v>15652</v>
      </c>
      <c r="F55" s="139">
        <v>5492</v>
      </c>
      <c r="G55" s="139">
        <v>1219</v>
      </c>
      <c r="H55" s="139">
        <v>114</v>
      </c>
      <c r="I55" s="139">
        <v>18</v>
      </c>
      <c r="J55" s="139">
        <v>1</v>
      </c>
      <c r="K55" s="139">
        <v>116</v>
      </c>
      <c r="L55" s="139">
        <v>66</v>
      </c>
      <c r="M55" s="139">
        <v>0</v>
      </c>
      <c r="N55" s="139">
        <v>277</v>
      </c>
      <c r="O55" s="139">
        <v>27135</v>
      </c>
      <c r="P55" s="139"/>
      <c r="Q55" s="139">
        <v>104</v>
      </c>
      <c r="R55" s="139">
        <v>16183</v>
      </c>
    </row>
    <row r="56" spans="1:18" s="114" customFormat="1" ht="15" customHeight="1">
      <c r="A56" s="285"/>
      <c r="B56" s="112" t="s">
        <v>4</v>
      </c>
      <c r="C56" s="139">
        <v>2094</v>
      </c>
      <c r="D56" s="139">
        <v>2542</v>
      </c>
      <c r="E56" s="139">
        <v>11427</v>
      </c>
      <c r="F56" s="139">
        <v>4623</v>
      </c>
      <c r="G56" s="139">
        <v>2009</v>
      </c>
      <c r="H56" s="139">
        <v>85</v>
      </c>
      <c r="I56" s="139">
        <v>106</v>
      </c>
      <c r="J56" s="139">
        <v>175</v>
      </c>
      <c r="K56" s="139">
        <v>81</v>
      </c>
      <c r="L56" s="139">
        <v>46</v>
      </c>
      <c r="M56" s="139">
        <v>0</v>
      </c>
      <c r="N56" s="139">
        <v>1411</v>
      </c>
      <c r="O56" s="139">
        <v>24599</v>
      </c>
      <c r="P56" s="139"/>
      <c r="Q56" s="139">
        <v>0</v>
      </c>
      <c r="R56" s="139">
        <v>10820</v>
      </c>
    </row>
    <row r="57" spans="1:18" s="114" customFormat="1" ht="15" customHeight="1">
      <c r="A57" s="285"/>
      <c r="B57" s="112" t="s">
        <v>5</v>
      </c>
      <c r="C57" s="139">
        <v>1847</v>
      </c>
      <c r="D57" s="139">
        <v>6210</v>
      </c>
      <c r="E57" s="139">
        <v>18147</v>
      </c>
      <c r="F57" s="139">
        <v>4376</v>
      </c>
      <c r="G57" s="139">
        <v>203</v>
      </c>
      <c r="H57" s="139">
        <v>22</v>
      </c>
      <c r="I57" s="139">
        <v>8</v>
      </c>
      <c r="J57" s="139">
        <v>13</v>
      </c>
      <c r="K57" s="139">
        <v>283</v>
      </c>
      <c r="L57" s="139">
        <v>76</v>
      </c>
      <c r="M57" s="139">
        <v>0</v>
      </c>
      <c r="N57" s="139">
        <v>274</v>
      </c>
      <c r="O57" s="139">
        <v>31459</v>
      </c>
      <c r="P57" s="139"/>
      <c r="Q57" s="139">
        <v>0</v>
      </c>
      <c r="R57" s="139">
        <v>637</v>
      </c>
    </row>
    <row r="58" spans="1:18" s="114" customFormat="1" ht="15" customHeight="1">
      <c r="A58" s="285"/>
      <c r="B58" s="112" t="s">
        <v>6</v>
      </c>
      <c r="C58" s="139">
        <v>782</v>
      </c>
      <c r="D58" s="139">
        <v>2893</v>
      </c>
      <c r="E58" s="139">
        <v>13537</v>
      </c>
      <c r="F58" s="139">
        <v>7134</v>
      </c>
      <c r="G58" s="139">
        <v>779</v>
      </c>
      <c r="H58" s="139">
        <v>57</v>
      </c>
      <c r="I58" s="139">
        <v>1</v>
      </c>
      <c r="J58" s="139">
        <v>0</v>
      </c>
      <c r="K58" s="139">
        <v>170</v>
      </c>
      <c r="L58" s="139">
        <v>56</v>
      </c>
      <c r="M58" s="139">
        <v>0</v>
      </c>
      <c r="N58" s="139">
        <v>976</v>
      </c>
      <c r="O58" s="139">
        <v>26385</v>
      </c>
      <c r="P58" s="139"/>
      <c r="Q58" s="139">
        <v>0</v>
      </c>
      <c r="R58" s="139">
        <v>10085</v>
      </c>
    </row>
    <row r="59" spans="1:18" s="114" customFormat="1" ht="15" customHeight="1">
      <c r="A59" s="285"/>
      <c r="B59" s="112" t="s">
        <v>7</v>
      </c>
      <c r="C59" s="139">
        <v>331</v>
      </c>
      <c r="D59" s="139">
        <v>637</v>
      </c>
      <c r="E59" s="139">
        <v>3880</v>
      </c>
      <c r="F59" s="139">
        <v>1920</v>
      </c>
      <c r="G59" s="139">
        <v>800</v>
      </c>
      <c r="H59" s="139">
        <v>120</v>
      </c>
      <c r="I59" s="139">
        <v>10</v>
      </c>
      <c r="J59" s="139">
        <v>0</v>
      </c>
      <c r="K59" s="139">
        <v>482</v>
      </c>
      <c r="L59" s="139">
        <v>72</v>
      </c>
      <c r="M59" s="139">
        <v>0</v>
      </c>
      <c r="N59" s="139">
        <v>270</v>
      </c>
      <c r="O59" s="139">
        <v>8522</v>
      </c>
      <c r="P59" s="139"/>
      <c r="Q59" s="139">
        <v>0</v>
      </c>
      <c r="R59" s="139">
        <v>276</v>
      </c>
    </row>
    <row r="60" spans="1:18" s="114" customFormat="1" ht="15" customHeight="1">
      <c r="A60" s="285"/>
      <c r="B60" s="112" t="s">
        <v>8</v>
      </c>
      <c r="C60" s="139">
        <v>399</v>
      </c>
      <c r="D60" s="139">
        <v>2011</v>
      </c>
      <c r="E60" s="139">
        <v>6824</v>
      </c>
      <c r="F60" s="139">
        <v>3698</v>
      </c>
      <c r="G60" s="139">
        <v>801</v>
      </c>
      <c r="H60" s="139">
        <v>52</v>
      </c>
      <c r="I60" s="139">
        <v>6</v>
      </c>
      <c r="J60" s="139">
        <v>2</v>
      </c>
      <c r="K60" s="139">
        <v>368</v>
      </c>
      <c r="L60" s="139">
        <v>210</v>
      </c>
      <c r="M60" s="139">
        <v>0</v>
      </c>
      <c r="N60" s="139">
        <v>371</v>
      </c>
      <c r="O60" s="139">
        <v>14742</v>
      </c>
      <c r="P60" s="139"/>
      <c r="Q60" s="139">
        <v>0</v>
      </c>
      <c r="R60" s="139">
        <v>1694</v>
      </c>
    </row>
    <row r="61" spans="1:18" s="114" customFormat="1" ht="15" customHeight="1">
      <c r="A61" s="285"/>
      <c r="B61" s="112" t="s">
        <v>9</v>
      </c>
      <c r="C61" s="139">
        <v>169</v>
      </c>
      <c r="D61" s="139">
        <v>776</v>
      </c>
      <c r="E61" s="139">
        <v>2810</v>
      </c>
      <c r="F61" s="139">
        <v>816</v>
      </c>
      <c r="G61" s="139">
        <v>39</v>
      </c>
      <c r="H61" s="139">
        <v>0</v>
      </c>
      <c r="I61" s="139">
        <v>0</v>
      </c>
      <c r="J61" s="139">
        <v>0</v>
      </c>
      <c r="K61" s="139">
        <v>25</v>
      </c>
      <c r="L61" s="139">
        <v>8</v>
      </c>
      <c r="M61" s="139">
        <v>0</v>
      </c>
      <c r="N61" s="139">
        <v>12</v>
      </c>
      <c r="O61" s="139">
        <v>4655</v>
      </c>
      <c r="P61" s="139"/>
      <c r="Q61" s="139">
        <v>0</v>
      </c>
      <c r="R61" s="139">
        <v>0</v>
      </c>
    </row>
    <row r="62" spans="1:18" s="114" customFormat="1" ht="15" customHeight="1">
      <c r="A62" s="285"/>
      <c r="B62" s="112" t="s">
        <v>10</v>
      </c>
      <c r="C62" s="139">
        <v>0</v>
      </c>
      <c r="D62" s="139">
        <v>840</v>
      </c>
      <c r="E62" s="139">
        <v>13979</v>
      </c>
      <c r="F62" s="139">
        <v>9153</v>
      </c>
      <c r="G62" s="139">
        <v>5833</v>
      </c>
      <c r="H62" s="139">
        <v>1093</v>
      </c>
      <c r="I62" s="139">
        <v>307</v>
      </c>
      <c r="J62" s="139">
        <v>517</v>
      </c>
      <c r="K62" s="139">
        <v>82</v>
      </c>
      <c r="L62" s="139">
        <v>231</v>
      </c>
      <c r="M62" s="139">
        <v>188</v>
      </c>
      <c r="N62" s="139">
        <v>1400</v>
      </c>
      <c r="O62" s="139">
        <v>33623</v>
      </c>
      <c r="P62" s="139"/>
      <c r="Q62" s="139">
        <v>467</v>
      </c>
      <c r="R62" s="139">
        <v>3353</v>
      </c>
    </row>
    <row r="63" spans="1:18" s="114" customFormat="1" ht="15" customHeight="1">
      <c r="A63" s="285"/>
      <c r="B63" s="112" t="s">
        <v>11</v>
      </c>
      <c r="C63" s="139">
        <v>1163</v>
      </c>
      <c r="D63" s="139">
        <v>458</v>
      </c>
      <c r="E63" s="139">
        <v>7424</v>
      </c>
      <c r="F63" s="139">
        <v>20975</v>
      </c>
      <c r="G63" s="139">
        <v>5262</v>
      </c>
      <c r="H63" s="139">
        <v>63</v>
      </c>
      <c r="I63" s="139">
        <v>33</v>
      </c>
      <c r="J63" s="139">
        <v>18</v>
      </c>
      <c r="K63" s="139">
        <v>217</v>
      </c>
      <c r="L63" s="139">
        <v>144</v>
      </c>
      <c r="M63" s="139">
        <v>0</v>
      </c>
      <c r="N63" s="139">
        <v>3763</v>
      </c>
      <c r="O63" s="139">
        <v>39520</v>
      </c>
      <c r="P63" s="139"/>
      <c r="Q63" s="139">
        <v>563</v>
      </c>
      <c r="R63" s="139">
        <v>1537</v>
      </c>
    </row>
    <row r="64" spans="1:18" s="114" customFormat="1" ht="15" customHeight="1">
      <c r="A64" s="285"/>
      <c r="B64" s="111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</row>
    <row r="65" spans="1:26" s="114" customFormat="1" ht="15" customHeight="1">
      <c r="A65" s="285"/>
      <c r="B65" s="111" t="s">
        <v>14</v>
      </c>
      <c r="C65" s="149">
        <v>22455</v>
      </c>
      <c r="D65" s="149">
        <v>46601</v>
      </c>
      <c r="E65" s="149">
        <v>235025</v>
      </c>
      <c r="F65" s="149">
        <v>134082</v>
      </c>
      <c r="G65" s="149">
        <v>45403</v>
      </c>
      <c r="H65" s="149">
        <v>5500</v>
      </c>
      <c r="I65" s="149">
        <v>3641</v>
      </c>
      <c r="J65" s="149">
        <v>2655</v>
      </c>
      <c r="K65" s="149">
        <v>3845</v>
      </c>
      <c r="L65" s="149">
        <v>2297</v>
      </c>
      <c r="M65" s="149">
        <v>203</v>
      </c>
      <c r="N65" s="149">
        <v>48710</v>
      </c>
      <c r="O65" s="149">
        <v>550417</v>
      </c>
      <c r="P65" s="149"/>
      <c r="Q65" s="149">
        <v>68645</v>
      </c>
      <c r="R65" s="149">
        <v>449129</v>
      </c>
    </row>
    <row r="66" spans="1:26" ht="15" customHeight="1">
      <c r="A66" s="285"/>
      <c r="B66" s="111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</row>
    <row r="67" spans="1:26" s="110" customFormat="1" ht="15" customHeight="1">
      <c r="A67" s="92"/>
      <c r="B67" s="130" t="s">
        <v>67</v>
      </c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268"/>
      <c r="O67" s="268"/>
      <c r="P67" s="254"/>
      <c r="Q67" s="129"/>
      <c r="R67" s="129"/>
      <c r="W67" s="109"/>
      <c r="X67" s="109"/>
      <c r="Y67" s="109"/>
      <c r="Z67" s="109"/>
    </row>
    <row r="68" spans="1:26" ht="15" customHeight="1">
      <c r="A68" s="299"/>
      <c r="B68" s="111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</row>
    <row r="69" spans="1:26" s="114" customFormat="1" ht="15" customHeight="1">
      <c r="A69" s="300" t="s">
        <v>297</v>
      </c>
      <c r="B69" s="112" t="s">
        <v>140</v>
      </c>
      <c r="C69" s="139">
        <v>0</v>
      </c>
      <c r="D69" s="139">
        <v>0</v>
      </c>
      <c r="E69" s="139">
        <v>0</v>
      </c>
      <c r="F69" s="139">
        <v>0</v>
      </c>
      <c r="G69" s="139">
        <v>0</v>
      </c>
      <c r="H69" s="139">
        <v>0</v>
      </c>
      <c r="I69" s="139">
        <v>0</v>
      </c>
      <c r="J69" s="139">
        <v>0</v>
      </c>
      <c r="K69" s="139">
        <v>0</v>
      </c>
      <c r="L69" s="139">
        <v>0</v>
      </c>
      <c r="M69" s="139">
        <v>0</v>
      </c>
      <c r="N69" s="139">
        <v>0</v>
      </c>
      <c r="O69" s="139">
        <v>0</v>
      </c>
      <c r="P69" s="139"/>
      <c r="Q69" s="139">
        <v>66</v>
      </c>
      <c r="R69" s="139">
        <v>6906</v>
      </c>
    </row>
    <row r="70" spans="1:26" s="114" customFormat="1" ht="15" customHeight="1">
      <c r="A70" s="285"/>
      <c r="B70" s="112" t="s">
        <v>141</v>
      </c>
      <c r="C70" s="139">
        <v>0</v>
      </c>
      <c r="D70" s="139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39">
        <v>0</v>
      </c>
      <c r="L70" s="139">
        <v>0</v>
      </c>
      <c r="M70" s="139">
        <v>0</v>
      </c>
      <c r="N70" s="139">
        <v>0</v>
      </c>
      <c r="O70" s="139">
        <v>0</v>
      </c>
      <c r="P70" s="139"/>
      <c r="Q70" s="139">
        <v>0</v>
      </c>
      <c r="R70" s="139">
        <v>0</v>
      </c>
    </row>
    <row r="71" spans="1:26" s="114" customFormat="1" ht="15" customHeight="1">
      <c r="A71" s="285"/>
      <c r="B71" s="112" t="s">
        <v>142</v>
      </c>
      <c r="C71" s="139">
        <v>0</v>
      </c>
      <c r="D71" s="139">
        <v>0</v>
      </c>
      <c r="E71" s="139">
        <v>0</v>
      </c>
      <c r="F71" s="139">
        <v>0</v>
      </c>
      <c r="G71" s="139">
        <v>0</v>
      </c>
      <c r="H71" s="139">
        <v>0</v>
      </c>
      <c r="I71" s="139">
        <v>0</v>
      </c>
      <c r="J71" s="139">
        <v>0</v>
      </c>
      <c r="K71" s="139">
        <v>0</v>
      </c>
      <c r="L71" s="139">
        <v>0</v>
      </c>
      <c r="M71" s="139">
        <v>0</v>
      </c>
      <c r="N71" s="139">
        <v>0</v>
      </c>
      <c r="O71" s="139">
        <v>0</v>
      </c>
      <c r="P71" s="139"/>
      <c r="Q71" s="139">
        <v>0</v>
      </c>
      <c r="R71" s="139">
        <v>0</v>
      </c>
    </row>
    <row r="72" spans="1:26" s="114" customFormat="1" ht="15" customHeight="1">
      <c r="A72" s="285"/>
      <c r="B72" s="112" t="s">
        <v>0</v>
      </c>
      <c r="C72" s="139">
        <v>0</v>
      </c>
      <c r="D72" s="139">
        <v>0</v>
      </c>
      <c r="E72" s="139">
        <v>0</v>
      </c>
      <c r="F72" s="139">
        <v>3</v>
      </c>
      <c r="G72" s="139">
        <v>0</v>
      </c>
      <c r="H72" s="139">
        <v>0</v>
      </c>
      <c r="I72" s="139">
        <v>0</v>
      </c>
      <c r="J72" s="139">
        <v>0</v>
      </c>
      <c r="K72" s="139">
        <v>0</v>
      </c>
      <c r="L72" s="139">
        <v>0</v>
      </c>
      <c r="M72" s="139">
        <v>0</v>
      </c>
      <c r="N72" s="139">
        <v>29</v>
      </c>
      <c r="O72" s="139">
        <v>32</v>
      </c>
      <c r="P72" s="139"/>
      <c r="Q72" s="139">
        <v>1117</v>
      </c>
      <c r="R72" s="139">
        <v>3875</v>
      </c>
    </row>
    <row r="73" spans="1:26" s="114" customFormat="1" ht="15" customHeight="1">
      <c r="A73" s="285"/>
      <c r="B73" s="112" t="s">
        <v>2</v>
      </c>
      <c r="C73" s="139">
        <v>0</v>
      </c>
      <c r="D73" s="139">
        <v>0</v>
      </c>
      <c r="E73" s="139">
        <v>7</v>
      </c>
      <c r="F73" s="139">
        <v>87</v>
      </c>
      <c r="G73" s="139">
        <v>50</v>
      </c>
      <c r="H73" s="139">
        <v>0</v>
      </c>
      <c r="I73" s="139">
        <v>0</v>
      </c>
      <c r="J73" s="139">
        <v>0</v>
      </c>
      <c r="K73" s="139">
        <v>0</v>
      </c>
      <c r="L73" s="139">
        <v>2</v>
      </c>
      <c r="M73" s="139">
        <v>0</v>
      </c>
      <c r="N73" s="139">
        <v>63</v>
      </c>
      <c r="O73" s="139">
        <v>209</v>
      </c>
      <c r="P73" s="139"/>
      <c r="Q73" s="139">
        <v>0</v>
      </c>
      <c r="R73" s="139">
        <v>3724</v>
      </c>
    </row>
    <row r="74" spans="1:26" s="114" customFormat="1" ht="15" customHeight="1">
      <c r="A74" s="285"/>
      <c r="B74" s="112" t="s">
        <v>12</v>
      </c>
      <c r="C74" s="139">
        <v>0</v>
      </c>
      <c r="D74" s="139">
        <v>0</v>
      </c>
      <c r="E74" s="139">
        <v>27</v>
      </c>
      <c r="F74" s="139">
        <v>0</v>
      </c>
      <c r="G74" s="139">
        <v>0</v>
      </c>
      <c r="H74" s="139">
        <v>0</v>
      </c>
      <c r="I74" s="139">
        <v>0</v>
      </c>
      <c r="J74" s="139">
        <v>0</v>
      </c>
      <c r="K74" s="139">
        <v>0</v>
      </c>
      <c r="L74" s="139">
        <v>0</v>
      </c>
      <c r="M74" s="139">
        <v>0</v>
      </c>
      <c r="N74" s="139">
        <v>87</v>
      </c>
      <c r="O74" s="139">
        <v>114</v>
      </c>
      <c r="P74" s="139"/>
      <c r="Q74" s="139">
        <v>0</v>
      </c>
      <c r="R74" s="139">
        <v>1013</v>
      </c>
    </row>
    <row r="75" spans="1:26" s="114" customFormat="1" ht="15" customHeight="1">
      <c r="A75" s="285"/>
      <c r="B75" s="112" t="s">
        <v>3</v>
      </c>
      <c r="C75" s="139">
        <v>0</v>
      </c>
      <c r="D75" s="139">
        <v>0</v>
      </c>
      <c r="E75" s="139">
        <v>0</v>
      </c>
      <c r="F75" s="139">
        <v>12</v>
      </c>
      <c r="G75" s="139">
        <v>0</v>
      </c>
      <c r="H75" s="139">
        <v>0</v>
      </c>
      <c r="I75" s="139">
        <v>0</v>
      </c>
      <c r="J75" s="139">
        <v>0</v>
      </c>
      <c r="K75" s="139">
        <v>0</v>
      </c>
      <c r="L75" s="139">
        <v>16</v>
      </c>
      <c r="M75" s="139">
        <v>0</v>
      </c>
      <c r="N75" s="139">
        <v>0</v>
      </c>
      <c r="O75" s="139">
        <v>28</v>
      </c>
      <c r="P75" s="139"/>
      <c r="Q75" s="139">
        <v>0</v>
      </c>
      <c r="R75" s="139">
        <v>0</v>
      </c>
    </row>
    <row r="76" spans="1:26" s="114" customFormat="1" ht="15" customHeight="1">
      <c r="A76" s="285"/>
      <c r="B76" s="112" t="s">
        <v>13</v>
      </c>
      <c r="C76" s="139">
        <v>0</v>
      </c>
      <c r="D76" s="139">
        <v>0</v>
      </c>
      <c r="E76" s="139">
        <v>5</v>
      </c>
      <c r="F76" s="139">
        <v>0</v>
      </c>
      <c r="G76" s="139">
        <v>0</v>
      </c>
      <c r="H76" s="139">
        <v>0</v>
      </c>
      <c r="I76" s="139">
        <v>0</v>
      </c>
      <c r="J76" s="139">
        <v>0</v>
      </c>
      <c r="K76" s="139">
        <v>0</v>
      </c>
      <c r="L76" s="139">
        <v>0</v>
      </c>
      <c r="M76" s="139">
        <v>0</v>
      </c>
      <c r="N76" s="139">
        <v>0</v>
      </c>
      <c r="O76" s="139">
        <v>5</v>
      </c>
      <c r="P76" s="139"/>
      <c r="Q76" s="139">
        <v>0</v>
      </c>
      <c r="R76" s="139">
        <v>0</v>
      </c>
    </row>
    <row r="77" spans="1:26" s="114" customFormat="1" ht="15" customHeight="1">
      <c r="A77" s="285"/>
      <c r="B77" s="112" t="s">
        <v>4</v>
      </c>
      <c r="C77" s="139">
        <v>0</v>
      </c>
      <c r="D77" s="139">
        <v>0</v>
      </c>
      <c r="E77" s="139">
        <v>6</v>
      </c>
      <c r="F77" s="139">
        <v>2</v>
      </c>
      <c r="G77" s="139">
        <v>0</v>
      </c>
      <c r="H77" s="139">
        <v>0</v>
      </c>
      <c r="I77" s="139">
        <v>0</v>
      </c>
      <c r="J77" s="139">
        <v>0</v>
      </c>
      <c r="K77" s="139">
        <v>0</v>
      </c>
      <c r="L77" s="139">
        <v>0</v>
      </c>
      <c r="M77" s="139">
        <v>0</v>
      </c>
      <c r="N77" s="139">
        <v>0</v>
      </c>
      <c r="O77" s="139">
        <v>8</v>
      </c>
      <c r="P77" s="139"/>
      <c r="Q77" s="139">
        <v>0</v>
      </c>
      <c r="R77" s="139">
        <v>0</v>
      </c>
    </row>
    <row r="78" spans="1:26" s="114" customFormat="1" ht="15" customHeight="1">
      <c r="A78" s="285"/>
      <c r="B78" s="112" t="s">
        <v>5</v>
      </c>
      <c r="C78" s="139">
        <v>0</v>
      </c>
      <c r="D78" s="139">
        <v>0</v>
      </c>
      <c r="E78" s="139">
        <v>106</v>
      </c>
      <c r="F78" s="139">
        <v>10</v>
      </c>
      <c r="G78" s="139">
        <v>0</v>
      </c>
      <c r="H78" s="139">
        <v>0</v>
      </c>
      <c r="I78" s="139">
        <v>0</v>
      </c>
      <c r="J78" s="139">
        <v>0</v>
      </c>
      <c r="K78" s="139">
        <v>0</v>
      </c>
      <c r="L78" s="139">
        <v>0</v>
      </c>
      <c r="M78" s="139">
        <v>0</v>
      </c>
      <c r="N78" s="139">
        <v>3</v>
      </c>
      <c r="O78" s="139">
        <v>119</v>
      </c>
      <c r="P78" s="139"/>
      <c r="Q78" s="139">
        <v>0</v>
      </c>
      <c r="R78" s="139">
        <v>0</v>
      </c>
    </row>
    <row r="79" spans="1:26" s="114" customFormat="1" ht="15" customHeight="1">
      <c r="A79" s="285"/>
      <c r="B79" s="112" t="s">
        <v>6</v>
      </c>
      <c r="C79" s="139">
        <v>0</v>
      </c>
      <c r="D79" s="139">
        <v>56</v>
      </c>
      <c r="E79" s="139">
        <v>14</v>
      </c>
      <c r="F79" s="139">
        <v>0</v>
      </c>
      <c r="G79" s="139">
        <v>0</v>
      </c>
      <c r="H79" s="139">
        <v>0</v>
      </c>
      <c r="I79" s="139">
        <v>0</v>
      </c>
      <c r="J79" s="139">
        <v>0</v>
      </c>
      <c r="K79" s="139">
        <v>1</v>
      </c>
      <c r="L79" s="139">
        <v>8</v>
      </c>
      <c r="M79" s="139">
        <v>0</v>
      </c>
      <c r="N79" s="139">
        <v>0</v>
      </c>
      <c r="O79" s="139">
        <v>79</v>
      </c>
      <c r="P79" s="139"/>
      <c r="Q79" s="139">
        <v>0</v>
      </c>
      <c r="R79" s="139">
        <v>0</v>
      </c>
    </row>
    <row r="80" spans="1:26" s="114" customFormat="1" ht="15" customHeight="1">
      <c r="A80" s="285"/>
      <c r="B80" s="112" t="s">
        <v>7</v>
      </c>
      <c r="C80" s="139">
        <v>0</v>
      </c>
      <c r="D80" s="139">
        <v>5</v>
      </c>
      <c r="E80" s="139">
        <v>14</v>
      </c>
      <c r="F80" s="139">
        <v>6</v>
      </c>
      <c r="G80" s="139">
        <v>0</v>
      </c>
      <c r="H80" s="139">
        <v>0</v>
      </c>
      <c r="I80" s="139">
        <v>0</v>
      </c>
      <c r="J80" s="139">
        <v>0</v>
      </c>
      <c r="K80" s="139">
        <v>0</v>
      </c>
      <c r="L80" s="139">
        <v>0</v>
      </c>
      <c r="M80" s="139">
        <v>0</v>
      </c>
      <c r="N80" s="139">
        <v>0</v>
      </c>
      <c r="O80" s="139">
        <v>25</v>
      </c>
      <c r="P80" s="139"/>
      <c r="Q80" s="139">
        <v>0</v>
      </c>
      <c r="R80" s="139">
        <v>0</v>
      </c>
    </row>
    <row r="81" spans="1:18" s="114" customFormat="1" ht="15" customHeight="1">
      <c r="A81" s="285"/>
      <c r="B81" s="112" t="s">
        <v>8</v>
      </c>
      <c r="C81" s="139">
        <v>0</v>
      </c>
      <c r="D81" s="139">
        <v>10</v>
      </c>
      <c r="E81" s="139">
        <v>84</v>
      </c>
      <c r="F81" s="139">
        <v>25</v>
      </c>
      <c r="G81" s="139">
        <v>4</v>
      </c>
      <c r="H81" s="139">
        <v>0</v>
      </c>
      <c r="I81" s="139">
        <v>0</v>
      </c>
      <c r="J81" s="139">
        <v>0</v>
      </c>
      <c r="K81" s="139">
        <v>0</v>
      </c>
      <c r="L81" s="139">
        <v>0</v>
      </c>
      <c r="M81" s="139">
        <v>0</v>
      </c>
      <c r="N81" s="139">
        <v>0</v>
      </c>
      <c r="O81" s="139">
        <v>123</v>
      </c>
      <c r="P81" s="139"/>
      <c r="Q81" s="139">
        <v>0</v>
      </c>
      <c r="R81" s="139">
        <v>0</v>
      </c>
    </row>
    <row r="82" spans="1:18" s="114" customFormat="1" ht="15" customHeight="1">
      <c r="A82" s="285"/>
      <c r="B82" s="112" t="s">
        <v>9</v>
      </c>
      <c r="C82" s="139">
        <v>0</v>
      </c>
      <c r="D82" s="139">
        <v>0</v>
      </c>
      <c r="E82" s="139">
        <v>0</v>
      </c>
      <c r="F82" s="139">
        <v>0</v>
      </c>
      <c r="G82" s="139">
        <v>0</v>
      </c>
      <c r="H82" s="139">
        <v>0</v>
      </c>
      <c r="I82" s="139">
        <v>0</v>
      </c>
      <c r="J82" s="139">
        <v>0</v>
      </c>
      <c r="K82" s="139">
        <v>0</v>
      </c>
      <c r="L82" s="139">
        <v>0</v>
      </c>
      <c r="M82" s="139">
        <v>0</v>
      </c>
      <c r="N82" s="139">
        <v>0</v>
      </c>
      <c r="O82" s="139">
        <v>0</v>
      </c>
      <c r="P82" s="139"/>
      <c r="Q82" s="139">
        <v>0</v>
      </c>
      <c r="R82" s="139">
        <v>0</v>
      </c>
    </row>
    <row r="83" spans="1:18" s="114" customFormat="1" ht="15" customHeight="1">
      <c r="A83" s="285"/>
      <c r="B83" s="112" t="s">
        <v>10</v>
      </c>
      <c r="C83" s="139">
        <v>0</v>
      </c>
      <c r="D83" s="139">
        <v>0</v>
      </c>
      <c r="E83" s="139">
        <v>32</v>
      </c>
      <c r="F83" s="139">
        <v>0</v>
      </c>
      <c r="G83" s="139">
        <v>0</v>
      </c>
      <c r="H83" s="139">
        <v>0</v>
      </c>
      <c r="I83" s="139">
        <v>0</v>
      </c>
      <c r="J83" s="139">
        <v>0</v>
      </c>
      <c r="K83" s="139">
        <v>0</v>
      </c>
      <c r="L83" s="139">
        <v>2</v>
      </c>
      <c r="M83" s="139">
        <v>0</v>
      </c>
      <c r="N83" s="139">
        <v>0</v>
      </c>
      <c r="O83" s="139">
        <v>34</v>
      </c>
      <c r="P83" s="139"/>
      <c r="Q83" s="139">
        <v>0</v>
      </c>
      <c r="R83" s="139">
        <v>0</v>
      </c>
    </row>
    <row r="84" spans="1:18" s="114" customFormat="1" ht="15" customHeight="1">
      <c r="A84" s="285"/>
      <c r="B84" s="112" t="s">
        <v>11</v>
      </c>
      <c r="C84" s="139">
        <v>0</v>
      </c>
      <c r="D84" s="139">
        <v>0</v>
      </c>
      <c r="E84" s="139">
        <v>7</v>
      </c>
      <c r="F84" s="139">
        <v>79</v>
      </c>
      <c r="G84" s="139">
        <v>22</v>
      </c>
      <c r="H84" s="139">
        <v>6</v>
      </c>
      <c r="I84" s="139">
        <v>0</v>
      </c>
      <c r="J84" s="139">
        <v>0</v>
      </c>
      <c r="K84" s="139">
        <v>3</v>
      </c>
      <c r="L84" s="139">
        <v>0</v>
      </c>
      <c r="M84" s="139">
        <v>0</v>
      </c>
      <c r="N84" s="139">
        <v>40</v>
      </c>
      <c r="O84" s="139">
        <v>157</v>
      </c>
      <c r="P84" s="139"/>
      <c r="Q84" s="139">
        <v>0</v>
      </c>
      <c r="R84" s="139">
        <v>0</v>
      </c>
    </row>
    <row r="85" spans="1:18" s="114" customFormat="1" ht="15" customHeight="1">
      <c r="A85" s="285"/>
      <c r="B85" s="111"/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</row>
    <row r="86" spans="1:18" s="114" customFormat="1" ht="15" customHeight="1">
      <c r="A86" s="285"/>
      <c r="B86" s="111" t="s">
        <v>14</v>
      </c>
      <c r="C86" s="149">
        <v>0</v>
      </c>
      <c r="D86" s="149">
        <v>71</v>
      </c>
      <c r="E86" s="149">
        <v>302</v>
      </c>
      <c r="F86" s="149">
        <v>224</v>
      </c>
      <c r="G86" s="149">
        <v>76</v>
      </c>
      <c r="H86" s="149">
        <v>6</v>
      </c>
      <c r="I86" s="149">
        <v>0</v>
      </c>
      <c r="J86" s="149">
        <v>0</v>
      </c>
      <c r="K86" s="149">
        <v>4</v>
      </c>
      <c r="L86" s="149">
        <v>28</v>
      </c>
      <c r="M86" s="149">
        <v>0</v>
      </c>
      <c r="N86" s="149">
        <v>222</v>
      </c>
      <c r="O86" s="149">
        <v>933</v>
      </c>
      <c r="P86" s="149"/>
      <c r="Q86" s="149">
        <v>1183</v>
      </c>
      <c r="R86" s="149">
        <v>15518</v>
      </c>
    </row>
    <row r="87" spans="1:18" s="114" customFormat="1" ht="15" customHeight="1">
      <c r="A87" s="285"/>
      <c r="B87" s="111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</row>
    <row r="88" spans="1:18" s="114" customFormat="1" ht="15" customHeight="1">
      <c r="A88" s="300" t="s">
        <v>311</v>
      </c>
      <c r="B88" s="112" t="s">
        <v>140</v>
      </c>
      <c r="C88" s="139">
        <v>0</v>
      </c>
      <c r="D88" s="139">
        <v>0</v>
      </c>
      <c r="E88" s="139">
        <v>7</v>
      </c>
      <c r="F88" s="139">
        <v>163</v>
      </c>
      <c r="G88" s="139">
        <v>0</v>
      </c>
      <c r="H88" s="139">
        <v>0</v>
      </c>
      <c r="I88" s="139">
        <v>0</v>
      </c>
      <c r="J88" s="139">
        <v>0</v>
      </c>
      <c r="K88" s="139">
        <v>0</v>
      </c>
      <c r="L88" s="139">
        <v>0</v>
      </c>
      <c r="M88" s="139">
        <v>0</v>
      </c>
      <c r="N88" s="139">
        <v>23</v>
      </c>
      <c r="O88" s="139">
        <v>193</v>
      </c>
      <c r="P88" s="139"/>
      <c r="Q88" s="139">
        <v>66</v>
      </c>
      <c r="R88" s="139">
        <v>8865</v>
      </c>
    </row>
    <row r="89" spans="1:18" s="114" customFormat="1" ht="15" customHeight="1">
      <c r="A89" s="285"/>
      <c r="B89" s="112" t="s">
        <v>141</v>
      </c>
      <c r="C89" s="139">
        <v>0</v>
      </c>
      <c r="D89" s="139">
        <v>0</v>
      </c>
      <c r="E89" s="139">
        <v>0</v>
      </c>
      <c r="F89" s="139">
        <v>0</v>
      </c>
      <c r="G89" s="139">
        <v>0</v>
      </c>
      <c r="H89" s="139">
        <v>0</v>
      </c>
      <c r="I89" s="139">
        <v>0</v>
      </c>
      <c r="J89" s="139">
        <v>0</v>
      </c>
      <c r="K89" s="139">
        <v>0</v>
      </c>
      <c r="L89" s="139">
        <v>0</v>
      </c>
      <c r="M89" s="139">
        <v>0</v>
      </c>
      <c r="N89" s="139">
        <v>0</v>
      </c>
      <c r="O89" s="139">
        <v>0</v>
      </c>
      <c r="P89" s="139"/>
      <c r="Q89" s="139">
        <v>0</v>
      </c>
      <c r="R89" s="139">
        <v>0</v>
      </c>
    </row>
    <row r="90" spans="1:18" s="114" customFormat="1" ht="15" customHeight="1">
      <c r="A90" s="285"/>
      <c r="B90" s="112" t="s">
        <v>142</v>
      </c>
      <c r="C90" s="139">
        <v>0</v>
      </c>
      <c r="D90" s="139">
        <v>0</v>
      </c>
      <c r="E90" s="139">
        <v>0</v>
      </c>
      <c r="F90" s="139">
        <v>0</v>
      </c>
      <c r="G90" s="139">
        <v>0</v>
      </c>
      <c r="H90" s="139">
        <v>0</v>
      </c>
      <c r="I90" s="139">
        <v>0</v>
      </c>
      <c r="J90" s="139">
        <v>0</v>
      </c>
      <c r="K90" s="139">
        <v>0</v>
      </c>
      <c r="L90" s="139">
        <v>0</v>
      </c>
      <c r="M90" s="139">
        <v>0</v>
      </c>
      <c r="N90" s="139">
        <v>0</v>
      </c>
      <c r="O90" s="139">
        <v>0</v>
      </c>
      <c r="P90" s="139"/>
      <c r="Q90" s="139">
        <v>0</v>
      </c>
      <c r="R90" s="139">
        <v>0</v>
      </c>
    </row>
    <row r="91" spans="1:18" s="114" customFormat="1" ht="15" customHeight="1">
      <c r="A91" s="285"/>
      <c r="B91" s="112" t="s">
        <v>0</v>
      </c>
      <c r="C91" s="139">
        <v>0</v>
      </c>
      <c r="D91" s="139">
        <v>0</v>
      </c>
      <c r="E91" s="139">
        <v>118</v>
      </c>
      <c r="F91" s="139">
        <v>49</v>
      </c>
      <c r="G91" s="139">
        <v>39</v>
      </c>
      <c r="H91" s="139">
        <v>2</v>
      </c>
      <c r="I91" s="139">
        <v>0</v>
      </c>
      <c r="J91" s="139">
        <v>0</v>
      </c>
      <c r="K91" s="139">
        <v>1</v>
      </c>
      <c r="L91" s="139">
        <v>0</v>
      </c>
      <c r="M91" s="139">
        <v>0</v>
      </c>
      <c r="N91" s="139">
        <v>52</v>
      </c>
      <c r="O91" s="139">
        <v>261</v>
      </c>
      <c r="P91" s="139"/>
      <c r="Q91" s="139">
        <v>2547</v>
      </c>
      <c r="R91" s="139">
        <v>13358</v>
      </c>
    </row>
    <row r="92" spans="1:18" s="114" customFormat="1" ht="15" customHeight="1">
      <c r="A92" s="285"/>
      <c r="B92" s="112" t="s">
        <v>2</v>
      </c>
      <c r="C92" s="139">
        <v>0</v>
      </c>
      <c r="D92" s="139">
        <v>132</v>
      </c>
      <c r="E92" s="139">
        <v>163</v>
      </c>
      <c r="F92" s="139">
        <v>293</v>
      </c>
      <c r="G92" s="139">
        <v>52</v>
      </c>
      <c r="H92" s="139">
        <v>0</v>
      </c>
      <c r="I92" s="139">
        <v>0</v>
      </c>
      <c r="J92" s="139">
        <v>73</v>
      </c>
      <c r="K92" s="139">
        <v>12</v>
      </c>
      <c r="L92" s="139">
        <v>2</v>
      </c>
      <c r="M92" s="139">
        <v>0</v>
      </c>
      <c r="N92" s="139">
        <v>91</v>
      </c>
      <c r="O92" s="139">
        <v>818</v>
      </c>
      <c r="P92" s="139"/>
      <c r="Q92" s="139">
        <v>0</v>
      </c>
      <c r="R92" s="139">
        <v>8901</v>
      </c>
    </row>
    <row r="93" spans="1:18" s="114" customFormat="1" ht="15" customHeight="1">
      <c r="A93" s="285"/>
      <c r="B93" s="112" t="s">
        <v>12</v>
      </c>
      <c r="C93" s="139">
        <v>0</v>
      </c>
      <c r="D93" s="139">
        <v>0</v>
      </c>
      <c r="E93" s="139">
        <v>335</v>
      </c>
      <c r="F93" s="139">
        <v>32</v>
      </c>
      <c r="G93" s="139">
        <v>0</v>
      </c>
      <c r="H93" s="139">
        <v>0</v>
      </c>
      <c r="I93" s="139">
        <v>0</v>
      </c>
      <c r="J93" s="139">
        <v>0</v>
      </c>
      <c r="K93" s="139">
        <v>19</v>
      </c>
      <c r="L93" s="139">
        <v>4</v>
      </c>
      <c r="M93" s="139">
        <v>0</v>
      </c>
      <c r="N93" s="139">
        <v>145</v>
      </c>
      <c r="O93" s="139">
        <v>535</v>
      </c>
      <c r="P93" s="139"/>
      <c r="Q93" s="139">
        <v>439</v>
      </c>
      <c r="R93" s="139">
        <v>1591</v>
      </c>
    </row>
    <row r="94" spans="1:18" s="114" customFormat="1" ht="15" customHeight="1">
      <c r="A94" s="285"/>
      <c r="B94" s="112" t="s">
        <v>3</v>
      </c>
      <c r="C94" s="139">
        <v>0</v>
      </c>
      <c r="D94" s="139">
        <v>22</v>
      </c>
      <c r="E94" s="139">
        <v>30</v>
      </c>
      <c r="F94" s="139">
        <v>32</v>
      </c>
      <c r="G94" s="139">
        <v>0</v>
      </c>
      <c r="H94" s="139">
        <v>0</v>
      </c>
      <c r="I94" s="139">
        <v>0</v>
      </c>
      <c r="J94" s="139">
        <v>0</v>
      </c>
      <c r="K94" s="139">
        <v>0</v>
      </c>
      <c r="L94" s="139">
        <v>16</v>
      </c>
      <c r="M94" s="139">
        <v>0</v>
      </c>
      <c r="N94" s="139">
        <v>0</v>
      </c>
      <c r="O94" s="139">
        <v>100</v>
      </c>
      <c r="P94" s="139"/>
      <c r="Q94" s="139">
        <v>0</v>
      </c>
      <c r="R94" s="139">
        <v>0</v>
      </c>
    </row>
    <row r="95" spans="1:18" s="114" customFormat="1" ht="15" customHeight="1">
      <c r="A95" s="285"/>
      <c r="B95" s="112" t="s">
        <v>13</v>
      </c>
      <c r="C95" s="139">
        <v>0</v>
      </c>
      <c r="D95" s="139">
        <v>0</v>
      </c>
      <c r="E95" s="139">
        <v>5</v>
      </c>
      <c r="F95" s="139">
        <v>0</v>
      </c>
      <c r="G95" s="139">
        <v>0</v>
      </c>
      <c r="H95" s="139">
        <v>0</v>
      </c>
      <c r="I95" s="139">
        <v>0</v>
      </c>
      <c r="J95" s="139">
        <v>0</v>
      </c>
      <c r="K95" s="139">
        <v>0</v>
      </c>
      <c r="L95" s="139">
        <v>0</v>
      </c>
      <c r="M95" s="139">
        <v>0</v>
      </c>
      <c r="N95" s="139">
        <v>0</v>
      </c>
      <c r="O95" s="139">
        <v>5</v>
      </c>
      <c r="P95" s="139"/>
      <c r="Q95" s="139">
        <v>0</v>
      </c>
      <c r="R95" s="139">
        <v>0</v>
      </c>
    </row>
    <row r="96" spans="1:18" s="114" customFormat="1" ht="15" customHeight="1">
      <c r="A96" s="285"/>
      <c r="B96" s="112" t="s">
        <v>4</v>
      </c>
      <c r="C96" s="139">
        <v>0</v>
      </c>
      <c r="D96" s="139">
        <v>0</v>
      </c>
      <c r="E96" s="139">
        <v>6</v>
      </c>
      <c r="F96" s="139">
        <v>2</v>
      </c>
      <c r="G96" s="139">
        <v>0</v>
      </c>
      <c r="H96" s="139">
        <v>0</v>
      </c>
      <c r="I96" s="139">
        <v>0</v>
      </c>
      <c r="J96" s="139">
        <v>0</v>
      </c>
      <c r="K96" s="139">
        <v>0</v>
      </c>
      <c r="L96" s="139">
        <v>0</v>
      </c>
      <c r="M96" s="139">
        <v>0</v>
      </c>
      <c r="N96" s="139">
        <v>0</v>
      </c>
      <c r="O96" s="139">
        <v>8</v>
      </c>
      <c r="P96" s="139"/>
      <c r="Q96" s="139">
        <v>0</v>
      </c>
      <c r="R96" s="139">
        <v>0</v>
      </c>
    </row>
    <row r="97" spans="1:18" s="114" customFormat="1" ht="15" customHeight="1">
      <c r="A97" s="285"/>
      <c r="B97" s="112" t="s">
        <v>5</v>
      </c>
      <c r="C97" s="139">
        <v>0</v>
      </c>
      <c r="D97" s="139">
        <v>0</v>
      </c>
      <c r="E97" s="139">
        <v>121</v>
      </c>
      <c r="F97" s="139">
        <v>39</v>
      </c>
      <c r="G97" s="139">
        <v>0</v>
      </c>
      <c r="H97" s="139">
        <v>0</v>
      </c>
      <c r="I97" s="139">
        <v>0</v>
      </c>
      <c r="J97" s="139">
        <v>0</v>
      </c>
      <c r="K97" s="139">
        <v>0</v>
      </c>
      <c r="L97" s="139">
        <v>0</v>
      </c>
      <c r="M97" s="139">
        <v>0</v>
      </c>
      <c r="N97" s="139">
        <v>3</v>
      </c>
      <c r="O97" s="139">
        <v>163</v>
      </c>
      <c r="P97" s="139"/>
      <c r="Q97" s="139">
        <v>0</v>
      </c>
      <c r="R97" s="139">
        <v>0</v>
      </c>
    </row>
    <row r="98" spans="1:18" s="114" customFormat="1" ht="15" customHeight="1">
      <c r="A98" s="285"/>
      <c r="B98" s="112" t="s">
        <v>6</v>
      </c>
      <c r="C98" s="139">
        <v>0</v>
      </c>
      <c r="D98" s="139">
        <v>69</v>
      </c>
      <c r="E98" s="139">
        <v>46</v>
      </c>
      <c r="F98" s="139">
        <v>15</v>
      </c>
      <c r="G98" s="139">
        <v>0</v>
      </c>
      <c r="H98" s="139">
        <v>0</v>
      </c>
      <c r="I98" s="139">
        <v>0</v>
      </c>
      <c r="J98" s="139">
        <v>0</v>
      </c>
      <c r="K98" s="139">
        <v>3</v>
      </c>
      <c r="L98" s="139">
        <v>8</v>
      </c>
      <c r="M98" s="139">
        <v>0</v>
      </c>
      <c r="N98" s="139">
        <v>0</v>
      </c>
      <c r="O98" s="139">
        <v>141</v>
      </c>
      <c r="P98" s="139"/>
      <c r="Q98" s="139">
        <v>0</v>
      </c>
      <c r="R98" s="139">
        <v>1035</v>
      </c>
    </row>
    <row r="99" spans="1:18" s="114" customFormat="1" ht="15" customHeight="1">
      <c r="A99" s="285"/>
      <c r="B99" s="112" t="s">
        <v>7</v>
      </c>
      <c r="C99" s="139">
        <v>0</v>
      </c>
      <c r="D99" s="139">
        <v>6</v>
      </c>
      <c r="E99" s="139">
        <v>20</v>
      </c>
      <c r="F99" s="139">
        <v>7</v>
      </c>
      <c r="G99" s="139">
        <v>0</v>
      </c>
      <c r="H99" s="139">
        <v>0</v>
      </c>
      <c r="I99" s="139">
        <v>0</v>
      </c>
      <c r="J99" s="139">
        <v>0</v>
      </c>
      <c r="K99" s="139">
        <v>0</v>
      </c>
      <c r="L99" s="139">
        <v>0</v>
      </c>
      <c r="M99" s="139">
        <v>0</v>
      </c>
      <c r="N99" s="139">
        <v>0</v>
      </c>
      <c r="O99" s="139">
        <v>33</v>
      </c>
      <c r="P99" s="139"/>
      <c r="Q99" s="139">
        <v>0</v>
      </c>
      <c r="R99" s="139">
        <v>0</v>
      </c>
    </row>
    <row r="100" spans="1:18" s="114" customFormat="1" ht="15" customHeight="1">
      <c r="A100" s="285"/>
      <c r="B100" s="112" t="s">
        <v>8</v>
      </c>
      <c r="C100" s="139">
        <v>0</v>
      </c>
      <c r="D100" s="139">
        <v>45</v>
      </c>
      <c r="E100" s="139">
        <v>93</v>
      </c>
      <c r="F100" s="139">
        <v>27</v>
      </c>
      <c r="G100" s="139">
        <v>5</v>
      </c>
      <c r="H100" s="139">
        <v>0</v>
      </c>
      <c r="I100" s="139">
        <v>0</v>
      </c>
      <c r="J100" s="139">
        <v>0</v>
      </c>
      <c r="K100" s="139">
        <v>1</v>
      </c>
      <c r="L100" s="139">
        <v>2</v>
      </c>
      <c r="M100" s="139">
        <v>0</v>
      </c>
      <c r="N100" s="139">
        <v>0</v>
      </c>
      <c r="O100" s="139">
        <v>173</v>
      </c>
      <c r="P100" s="139"/>
      <c r="Q100" s="139">
        <v>0</v>
      </c>
      <c r="R100" s="139">
        <v>0</v>
      </c>
    </row>
    <row r="101" spans="1:18" s="114" customFormat="1" ht="15" customHeight="1">
      <c r="A101" s="285"/>
      <c r="B101" s="112" t="s">
        <v>9</v>
      </c>
      <c r="C101" s="139">
        <v>0</v>
      </c>
      <c r="D101" s="139">
        <v>0</v>
      </c>
      <c r="E101" s="139">
        <v>12</v>
      </c>
      <c r="F101" s="139">
        <v>0</v>
      </c>
      <c r="G101" s="139">
        <v>0</v>
      </c>
      <c r="H101" s="139">
        <v>0</v>
      </c>
      <c r="I101" s="139">
        <v>0</v>
      </c>
      <c r="J101" s="139">
        <v>0</v>
      </c>
      <c r="K101" s="139">
        <v>2</v>
      </c>
      <c r="L101" s="139">
        <v>0</v>
      </c>
      <c r="M101" s="139">
        <v>0</v>
      </c>
      <c r="N101" s="139">
        <v>0</v>
      </c>
      <c r="O101" s="139">
        <v>14</v>
      </c>
      <c r="P101" s="139"/>
      <c r="Q101" s="139">
        <v>0</v>
      </c>
      <c r="R101" s="139">
        <v>0</v>
      </c>
    </row>
    <row r="102" spans="1:18" s="114" customFormat="1" ht="15" customHeight="1">
      <c r="A102" s="285"/>
      <c r="B102" s="112" t="s">
        <v>10</v>
      </c>
      <c r="C102" s="139">
        <v>0</v>
      </c>
      <c r="D102" s="139">
        <v>0</v>
      </c>
      <c r="E102" s="139">
        <v>32</v>
      </c>
      <c r="F102" s="139">
        <v>38</v>
      </c>
      <c r="G102" s="139">
        <v>0</v>
      </c>
      <c r="H102" s="139">
        <v>0</v>
      </c>
      <c r="I102" s="139">
        <v>0</v>
      </c>
      <c r="J102" s="139">
        <v>0</v>
      </c>
      <c r="K102" s="139">
        <v>0</v>
      </c>
      <c r="L102" s="139">
        <v>2</v>
      </c>
      <c r="M102" s="139">
        <v>0</v>
      </c>
      <c r="N102" s="139">
        <v>0</v>
      </c>
      <c r="O102" s="139">
        <v>72</v>
      </c>
      <c r="P102" s="139"/>
      <c r="Q102" s="139">
        <v>0</v>
      </c>
      <c r="R102" s="139">
        <v>0</v>
      </c>
    </row>
    <row r="103" spans="1:18" s="114" customFormat="1" ht="15" customHeight="1">
      <c r="A103" s="285"/>
      <c r="B103" s="112" t="s">
        <v>11</v>
      </c>
      <c r="C103" s="139">
        <v>0</v>
      </c>
      <c r="D103" s="139">
        <v>0</v>
      </c>
      <c r="E103" s="139">
        <v>39</v>
      </c>
      <c r="F103" s="139">
        <v>262</v>
      </c>
      <c r="G103" s="139">
        <v>24</v>
      </c>
      <c r="H103" s="139">
        <v>6</v>
      </c>
      <c r="I103" s="139">
        <v>0</v>
      </c>
      <c r="J103" s="139">
        <v>0</v>
      </c>
      <c r="K103" s="139">
        <v>3</v>
      </c>
      <c r="L103" s="139">
        <v>0</v>
      </c>
      <c r="M103" s="139">
        <v>0</v>
      </c>
      <c r="N103" s="139">
        <v>61</v>
      </c>
      <c r="O103" s="139">
        <v>395</v>
      </c>
      <c r="P103" s="139"/>
      <c r="Q103" s="139">
        <v>0</v>
      </c>
      <c r="R103" s="139">
        <v>0</v>
      </c>
    </row>
    <row r="104" spans="1:18" s="114" customFormat="1" ht="15" customHeight="1">
      <c r="A104" s="285"/>
      <c r="B104" s="111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</row>
    <row r="105" spans="1:18" s="114" customFormat="1" ht="15" customHeight="1">
      <c r="A105" s="285"/>
      <c r="B105" s="111" t="s">
        <v>14</v>
      </c>
      <c r="C105" s="149">
        <v>0</v>
      </c>
      <c r="D105" s="149">
        <v>274</v>
      </c>
      <c r="E105" s="149">
        <v>1027</v>
      </c>
      <c r="F105" s="149">
        <v>959</v>
      </c>
      <c r="G105" s="149">
        <v>120</v>
      </c>
      <c r="H105" s="149">
        <v>8</v>
      </c>
      <c r="I105" s="149">
        <v>0</v>
      </c>
      <c r="J105" s="149">
        <v>73</v>
      </c>
      <c r="K105" s="149">
        <v>41</v>
      </c>
      <c r="L105" s="149">
        <v>34</v>
      </c>
      <c r="M105" s="149">
        <v>0</v>
      </c>
      <c r="N105" s="149">
        <v>375</v>
      </c>
      <c r="O105" s="149">
        <v>2911</v>
      </c>
      <c r="P105" s="149"/>
      <c r="Q105" s="149">
        <v>3052</v>
      </c>
      <c r="R105" s="149">
        <v>33750</v>
      </c>
    </row>
    <row r="106" spans="1:18" s="114" customFormat="1" ht="15" customHeight="1">
      <c r="A106" s="109"/>
      <c r="B106" s="109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N106" s="139"/>
      <c r="O106" s="139"/>
      <c r="P106" s="139"/>
      <c r="Q106" s="139"/>
      <c r="R106" s="139"/>
    </row>
    <row r="107" spans="1:18" s="114" customFormat="1" ht="15" customHeight="1">
      <c r="A107" s="300" t="s">
        <v>312</v>
      </c>
      <c r="B107" s="112" t="s">
        <v>140</v>
      </c>
      <c r="C107" s="139">
        <v>0</v>
      </c>
      <c r="D107" s="139">
        <v>0</v>
      </c>
      <c r="E107" s="139">
        <v>0</v>
      </c>
      <c r="F107" s="139">
        <v>0</v>
      </c>
      <c r="G107" s="139">
        <v>0</v>
      </c>
      <c r="H107" s="139">
        <v>0</v>
      </c>
      <c r="I107" s="139">
        <v>0</v>
      </c>
      <c r="J107" s="139">
        <v>0</v>
      </c>
      <c r="K107" s="139">
        <v>0</v>
      </c>
      <c r="L107" s="139">
        <v>0</v>
      </c>
      <c r="M107" s="139">
        <v>0</v>
      </c>
      <c r="N107" s="139">
        <v>23</v>
      </c>
      <c r="O107" s="139">
        <v>23</v>
      </c>
      <c r="P107" s="139"/>
      <c r="Q107" s="139">
        <v>0</v>
      </c>
      <c r="R107" s="139">
        <v>2180</v>
      </c>
    </row>
    <row r="108" spans="1:18" s="114" customFormat="1" ht="15" customHeight="1">
      <c r="A108" s="285"/>
      <c r="B108" s="112" t="s">
        <v>141</v>
      </c>
      <c r="C108" s="139">
        <v>0</v>
      </c>
      <c r="D108" s="139">
        <v>0</v>
      </c>
      <c r="E108" s="139">
        <v>0</v>
      </c>
      <c r="F108" s="139">
        <v>0</v>
      </c>
      <c r="G108" s="139">
        <v>0</v>
      </c>
      <c r="H108" s="139">
        <v>0</v>
      </c>
      <c r="I108" s="139">
        <v>0</v>
      </c>
      <c r="J108" s="139">
        <v>0</v>
      </c>
      <c r="K108" s="139">
        <v>0</v>
      </c>
      <c r="L108" s="139">
        <v>0</v>
      </c>
      <c r="M108" s="139">
        <v>0</v>
      </c>
      <c r="N108" s="139">
        <v>0</v>
      </c>
      <c r="O108" s="139">
        <v>0</v>
      </c>
      <c r="P108" s="139"/>
      <c r="Q108" s="139">
        <v>0</v>
      </c>
      <c r="R108" s="139">
        <v>0</v>
      </c>
    </row>
    <row r="109" spans="1:18" s="114" customFormat="1" ht="15" customHeight="1">
      <c r="A109" s="285"/>
      <c r="B109" s="112" t="s">
        <v>142</v>
      </c>
      <c r="C109" s="139">
        <v>0</v>
      </c>
      <c r="D109" s="139">
        <v>0</v>
      </c>
      <c r="E109" s="139">
        <v>20</v>
      </c>
      <c r="F109" s="139">
        <v>0</v>
      </c>
      <c r="G109" s="139">
        <v>0</v>
      </c>
      <c r="H109" s="139">
        <v>0</v>
      </c>
      <c r="I109" s="139">
        <v>0</v>
      </c>
      <c r="J109" s="139">
        <v>0</v>
      </c>
      <c r="K109" s="139">
        <v>0</v>
      </c>
      <c r="L109" s="139">
        <v>0</v>
      </c>
      <c r="M109" s="139">
        <v>0</v>
      </c>
      <c r="N109" s="139">
        <v>0</v>
      </c>
      <c r="O109" s="139">
        <v>20</v>
      </c>
      <c r="P109" s="139"/>
      <c r="Q109" s="139">
        <v>0</v>
      </c>
      <c r="R109" s="139">
        <v>0</v>
      </c>
    </row>
    <row r="110" spans="1:18" s="114" customFormat="1" ht="15" customHeight="1">
      <c r="A110" s="285"/>
      <c r="B110" s="112" t="s">
        <v>0</v>
      </c>
      <c r="C110" s="139">
        <v>0</v>
      </c>
      <c r="D110" s="139">
        <v>20</v>
      </c>
      <c r="E110" s="139">
        <v>99</v>
      </c>
      <c r="F110" s="139">
        <v>1</v>
      </c>
      <c r="G110" s="139">
        <v>0</v>
      </c>
      <c r="H110" s="139">
        <v>0</v>
      </c>
      <c r="I110" s="139">
        <v>0</v>
      </c>
      <c r="J110" s="139">
        <v>0</v>
      </c>
      <c r="K110" s="139">
        <v>0</v>
      </c>
      <c r="L110" s="139">
        <v>0</v>
      </c>
      <c r="M110" s="139">
        <v>0</v>
      </c>
      <c r="N110" s="139">
        <v>46</v>
      </c>
      <c r="O110" s="139">
        <v>166</v>
      </c>
      <c r="P110" s="139"/>
      <c r="Q110" s="139">
        <v>865</v>
      </c>
      <c r="R110" s="139">
        <v>3144</v>
      </c>
    </row>
    <row r="111" spans="1:18" s="114" customFormat="1" ht="15" customHeight="1">
      <c r="A111" s="285"/>
      <c r="B111" s="112" t="s">
        <v>2</v>
      </c>
      <c r="C111" s="139">
        <v>0</v>
      </c>
      <c r="D111" s="139">
        <v>7</v>
      </c>
      <c r="E111" s="139">
        <v>121</v>
      </c>
      <c r="F111" s="139">
        <v>10</v>
      </c>
      <c r="G111" s="139">
        <v>57</v>
      </c>
      <c r="H111" s="139">
        <v>0</v>
      </c>
      <c r="I111" s="139">
        <v>0</v>
      </c>
      <c r="J111" s="139">
        <v>0</v>
      </c>
      <c r="K111" s="139">
        <v>3</v>
      </c>
      <c r="L111" s="139">
        <v>0</v>
      </c>
      <c r="M111" s="139">
        <v>0</v>
      </c>
      <c r="N111" s="139">
        <v>0</v>
      </c>
      <c r="O111" s="139">
        <v>198</v>
      </c>
      <c r="P111" s="139"/>
      <c r="Q111" s="139">
        <v>0</v>
      </c>
      <c r="R111" s="139">
        <v>995</v>
      </c>
    </row>
    <row r="112" spans="1:18" s="114" customFormat="1" ht="15" customHeight="1">
      <c r="A112" s="285"/>
      <c r="B112" s="112" t="s">
        <v>12</v>
      </c>
      <c r="C112" s="139">
        <v>0</v>
      </c>
      <c r="D112" s="139">
        <v>0</v>
      </c>
      <c r="E112" s="139">
        <v>13</v>
      </c>
      <c r="F112" s="139">
        <v>0</v>
      </c>
      <c r="G112" s="139">
        <v>0</v>
      </c>
      <c r="H112" s="139">
        <v>0</v>
      </c>
      <c r="I112" s="139">
        <v>0</v>
      </c>
      <c r="J112" s="139">
        <v>0</v>
      </c>
      <c r="K112" s="139">
        <v>0</v>
      </c>
      <c r="L112" s="139">
        <v>0</v>
      </c>
      <c r="M112" s="139">
        <v>0</v>
      </c>
      <c r="N112" s="139">
        <v>45</v>
      </c>
      <c r="O112" s="139">
        <v>58</v>
      </c>
      <c r="P112" s="139"/>
      <c r="Q112" s="139">
        <v>18</v>
      </c>
      <c r="R112" s="139">
        <v>418</v>
      </c>
    </row>
    <row r="113" spans="1:18" s="114" customFormat="1" ht="15" customHeight="1">
      <c r="A113" s="285"/>
      <c r="B113" s="112" t="s">
        <v>3</v>
      </c>
      <c r="C113" s="139">
        <v>0</v>
      </c>
      <c r="D113" s="139">
        <v>9</v>
      </c>
      <c r="E113" s="139">
        <v>70</v>
      </c>
      <c r="F113" s="139">
        <v>40</v>
      </c>
      <c r="G113" s="139">
        <v>0</v>
      </c>
      <c r="H113" s="139">
        <v>0</v>
      </c>
      <c r="I113" s="139">
        <v>0</v>
      </c>
      <c r="J113" s="139">
        <v>0</v>
      </c>
      <c r="K113" s="139">
        <v>0</v>
      </c>
      <c r="L113" s="139">
        <v>0</v>
      </c>
      <c r="M113" s="139">
        <v>0</v>
      </c>
      <c r="N113" s="139">
        <v>0</v>
      </c>
      <c r="O113" s="139">
        <v>119</v>
      </c>
      <c r="P113" s="139"/>
      <c r="Q113" s="139">
        <v>0</v>
      </c>
      <c r="R113" s="139">
        <v>0</v>
      </c>
    </row>
    <row r="114" spans="1:18" s="114" customFormat="1" ht="15" customHeight="1">
      <c r="A114" s="285"/>
      <c r="B114" s="112" t="s">
        <v>13</v>
      </c>
      <c r="C114" s="139">
        <v>0</v>
      </c>
      <c r="D114" s="139">
        <v>53</v>
      </c>
      <c r="E114" s="139">
        <v>87</v>
      </c>
      <c r="F114" s="139">
        <v>0</v>
      </c>
      <c r="G114" s="139">
        <v>0</v>
      </c>
      <c r="H114" s="139">
        <v>0</v>
      </c>
      <c r="I114" s="139">
        <v>0</v>
      </c>
      <c r="J114" s="139">
        <v>0</v>
      </c>
      <c r="K114" s="139">
        <v>0</v>
      </c>
      <c r="L114" s="139">
        <v>0</v>
      </c>
      <c r="M114" s="139">
        <v>0</v>
      </c>
      <c r="N114" s="139">
        <v>0</v>
      </c>
      <c r="O114" s="139">
        <v>140</v>
      </c>
      <c r="P114" s="139"/>
      <c r="Q114" s="139">
        <v>0</v>
      </c>
      <c r="R114" s="139">
        <v>1106</v>
      </c>
    </row>
    <row r="115" spans="1:18" s="114" customFormat="1" ht="15" customHeight="1">
      <c r="A115" s="285"/>
      <c r="B115" s="112" t="s">
        <v>4</v>
      </c>
      <c r="C115" s="139">
        <v>0</v>
      </c>
      <c r="D115" s="139">
        <v>21</v>
      </c>
      <c r="E115" s="139">
        <v>132</v>
      </c>
      <c r="F115" s="139">
        <v>0</v>
      </c>
      <c r="G115" s="139">
        <v>0</v>
      </c>
      <c r="H115" s="139">
        <v>0</v>
      </c>
      <c r="I115" s="139">
        <v>0</v>
      </c>
      <c r="J115" s="139">
        <v>0</v>
      </c>
      <c r="K115" s="139">
        <v>0</v>
      </c>
      <c r="L115" s="139">
        <v>0</v>
      </c>
      <c r="M115" s="139">
        <v>0</v>
      </c>
      <c r="N115" s="139">
        <v>34</v>
      </c>
      <c r="O115" s="139">
        <v>187</v>
      </c>
      <c r="P115" s="139"/>
      <c r="Q115" s="139">
        <v>0</v>
      </c>
      <c r="R115" s="139">
        <v>130</v>
      </c>
    </row>
    <row r="116" spans="1:18" s="114" customFormat="1" ht="15" customHeight="1">
      <c r="A116" s="285"/>
      <c r="B116" s="112" t="s">
        <v>5</v>
      </c>
      <c r="C116" s="139">
        <v>0</v>
      </c>
      <c r="D116" s="139">
        <v>7</v>
      </c>
      <c r="E116" s="139">
        <v>15</v>
      </c>
      <c r="F116" s="139">
        <v>3</v>
      </c>
      <c r="G116" s="139">
        <v>0</v>
      </c>
      <c r="H116" s="139">
        <v>0</v>
      </c>
      <c r="I116" s="139">
        <v>0</v>
      </c>
      <c r="J116" s="139">
        <v>0</v>
      </c>
      <c r="K116" s="139">
        <v>0</v>
      </c>
      <c r="L116" s="139">
        <v>0</v>
      </c>
      <c r="M116" s="139">
        <v>0</v>
      </c>
      <c r="N116" s="139">
        <v>0</v>
      </c>
      <c r="O116" s="139">
        <v>25</v>
      </c>
      <c r="P116" s="139"/>
      <c r="Q116" s="139">
        <v>0</v>
      </c>
      <c r="R116" s="139">
        <v>0</v>
      </c>
    </row>
    <row r="117" spans="1:18" s="114" customFormat="1" ht="15" customHeight="1">
      <c r="A117" s="285"/>
      <c r="B117" s="112" t="s">
        <v>6</v>
      </c>
      <c r="C117" s="139">
        <v>0</v>
      </c>
      <c r="D117" s="139">
        <v>0</v>
      </c>
      <c r="E117" s="139">
        <v>72</v>
      </c>
      <c r="F117" s="139">
        <v>8</v>
      </c>
      <c r="G117" s="139">
        <v>0</v>
      </c>
      <c r="H117" s="139">
        <v>0</v>
      </c>
      <c r="I117" s="139">
        <v>0</v>
      </c>
      <c r="J117" s="139">
        <v>0</v>
      </c>
      <c r="K117" s="139">
        <v>1</v>
      </c>
      <c r="L117" s="139">
        <v>0</v>
      </c>
      <c r="M117" s="139">
        <v>0</v>
      </c>
      <c r="N117" s="139">
        <v>15</v>
      </c>
      <c r="O117" s="139">
        <v>96</v>
      </c>
      <c r="P117" s="139"/>
      <c r="Q117" s="139">
        <v>0</v>
      </c>
      <c r="R117" s="139">
        <v>0</v>
      </c>
    </row>
    <row r="118" spans="1:18" s="114" customFormat="1" ht="15" customHeight="1">
      <c r="A118" s="285"/>
      <c r="B118" s="112" t="s">
        <v>7</v>
      </c>
      <c r="C118" s="139">
        <v>0</v>
      </c>
      <c r="D118" s="139">
        <v>5</v>
      </c>
      <c r="E118" s="139">
        <v>0</v>
      </c>
      <c r="F118" s="139">
        <v>2</v>
      </c>
      <c r="G118" s="139">
        <v>0</v>
      </c>
      <c r="H118" s="139">
        <v>0</v>
      </c>
      <c r="I118" s="139">
        <v>0</v>
      </c>
      <c r="J118" s="139">
        <v>0</v>
      </c>
      <c r="K118" s="139">
        <v>0</v>
      </c>
      <c r="L118" s="139">
        <v>0</v>
      </c>
      <c r="M118" s="139">
        <v>0</v>
      </c>
      <c r="N118" s="139">
        <v>0</v>
      </c>
      <c r="O118" s="139">
        <v>7</v>
      </c>
      <c r="P118" s="139"/>
      <c r="Q118" s="139">
        <v>0</v>
      </c>
      <c r="R118" s="139">
        <v>0</v>
      </c>
    </row>
    <row r="119" spans="1:18" s="114" customFormat="1" ht="15" customHeight="1">
      <c r="A119" s="285"/>
      <c r="B119" s="112" t="s">
        <v>8</v>
      </c>
      <c r="C119" s="139">
        <v>0</v>
      </c>
      <c r="D119" s="139">
        <v>2</v>
      </c>
      <c r="E119" s="139">
        <v>16</v>
      </c>
      <c r="F119" s="139">
        <v>18</v>
      </c>
      <c r="G119" s="139">
        <v>0</v>
      </c>
      <c r="H119" s="139">
        <v>0</v>
      </c>
      <c r="I119" s="139">
        <v>0</v>
      </c>
      <c r="J119" s="139">
        <v>0</v>
      </c>
      <c r="K119" s="139">
        <v>0</v>
      </c>
      <c r="L119" s="139">
        <v>2</v>
      </c>
      <c r="M119" s="139">
        <v>0</v>
      </c>
      <c r="N119" s="139">
        <v>0</v>
      </c>
      <c r="O119" s="139">
        <v>38</v>
      </c>
      <c r="P119" s="139"/>
      <c r="Q119" s="139">
        <v>0</v>
      </c>
      <c r="R119" s="139">
        <v>0</v>
      </c>
    </row>
    <row r="120" spans="1:18" s="114" customFormat="1" ht="15" customHeight="1">
      <c r="A120" s="285"/>
      <c r="B120" s="112" t="s">
        <v>9</v>
      </c>
      <c r="C120" s="139">
        <v>0</v>
      </c>
      <c r="D120" s="139">
        <v>0</v>
      </c>
      <c r="E120" s="139">
        <v>56</v>
      </c>
      <c r="F120" s="139">
        <v>4</v>
      </c>
      <c r="G120" s="139">
        <v>0</v>
      </c>
      <c r="H120" s="139">
        <v>0</v>
      </c>
      <c r="I120" s="139">
        <v>0</v>
      </c>
      <c r="J120" s="139">
        <v>0</v>
      </c>
      <c r="K120" s="139">
        <v>0</v>
      </c>
      <c r="L120" s="139">
        <v>0</v>
      </c>
      <c r="M120" s="139">
        <v>0</v>
      </c>
      <c r="N120" s="139">
        <v>0</v>
      </c>
      <c r="O120" s="139">
        <v>60</v>
      </c>
      <c r="P120" s="139"/>
      <c r="Q120" s="139">
        <v>0</v>
      </c>
      <c r="R120" s="139">
        <v>0</v>
      </c>
    </row>
    <row r="121" spans="1:18" s="114" customFormat="1" ht="15" customHeight="1">
      <c r="A121" s="285"/>
      <c r="B121" s="112" t="s">
        <v>10</v>
      </c>
      <c r="C121" s="139">
        <v>0</v>
      </c>
      <c r="D121" s="139">
        <v>0</v>
      </c>
      <c r="E121" s="139">
        <v>142</v>
      </c>
      <c r="F121" s="139">
        <v>0</v>
      </c>
      <c r="G121" s="139">
        <v>0</v>
      </c>
      <c r="H121" s="139">
        <v>0</v>
      </c>
      <c r="I121" s="139">
        <v>0</v>
      </c>
      <c r="J121" s="139">
        <v>0</v>
      </c>
      <c r="K121" s="139">
        <v>0</v>
      </c>
      <c r="L121" s="139">
        <v>0</v>
      </c>
      <c r="M121" s="139">
        <v>0</v>
      </c>
      <c r="N121" s="139">
        <v>0</v>
      </c>
      <c r="O121" s="139">
        <v>142</v>
      </c>
      <c r="P121" s="139"/>
      <c r="Q121" s="139">
        <v>0</v>
      </c>
      <c r="R121" s="139">
        <v>0</v>
      </c>
    </row>
    <row r="122" spans="1:18" s="114" customFormat="1" ht="15" customHeight="1">
      <c r="A122" s="285"/>
      <c r="B122" s="112" t="s">
        <v>11</v>
      </c>
      <c r="C122" s="139">
        <v>0</v>
      </c>
      <c r="D122" s="139">
        <v>0</v>
      </c>
      <c r="E122" s="139">
        <v>21</v>
      </c>
      <c r="F122" s="139">
        <v>171</v>
      </c>
      <c r="G122" s="139">
        <v>20</v>
      </c>
      <c r="H122" s="139">
        <v>0</v>
      </c>
      <c r="I122" s="139">
        <v>0</v>
      </c>
      <c r="J122" s="139">
        <v>0</v>
      </c>
      <c r="K122" s="139">
        <v>0</v>
      </c>
      <c r="L122" s="139">
        <v>0</v>
      </c>
      <c r="M122" s="139">
        <v>0</v>
      </c>
      <c r="N122" s="139">
        <v>0</v>
      </c>
      <c r="O122" s="139">
        <v>212</v>
      </c>
      <c r="P122" s="139"/>
      <c r="Q122" s="139">
        <v>0</v>
      </c>
      <c r="R122" s="139">
        <v>0</v>
      </c>
    </row>
    <row r="123" spans="1:18" s="114" customFormat="1" ht="15" customHeight="1">
      <c r="A123" s="285"/>
      <c r="B123" s="111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</row>
    <row r="124" spans="1:18" s="114" customFormat="1" ht="15" customHeight="1">
      <c r="A124" s="285"/>
      <c r="B124" s="111" t="s">
        <v>14</v>
      </c>
      <c r="C124" s="149">
        <v>0</v>
      </c>
      <c r="D124" s="149">
        <v>124</v>
      </c>
      <c r="E124" s="149">
        <v>864</v>
      </c>
      <c r="F124" s="149">
        <v>257</v>
      </c>
      <c r="G124" s="149">
        <v>77</v>
      </c>
      <c r="H124" s="149">
        <v>0</v>
      </c>
      <c r="I124" s="149">
        <v>0</v>
      </c>
      <c r="J124" s="149">
        <v>0</v>
      </c>
      <c r="K124" s="149">
        <v>4</v>
      </c>
      <c r="L124" s="149">
        <v>2</v>
      </c>
      <c r="M124" s="149">
        <v>0</v>
      </c>
      <c r="N124" s="149">
        <v>163</v>
      </c>
      <c r="O124" s="149">
        <v>1491</v>
      </c>
      <c r="P124" s="149"/>
      <c r="Q124" s="149">
        <v>883</v>
      </c>
      <c r="R124" s="149">
        <v>7973</v>
      </c>
    </row>
    <row r="125" spans="1:18" s="114" customFormat="1" ht="15" customHeight="1">
      <c r="A125" s="285"/>
      <c r="B125" s="111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</row>
    <row r="126" spans="1:18" ht="15" customHeight="1">
      <c r="A126" s="130" t="s">
        <v>131</v>
      </c>
      <c r="B126" s="130"/>
      <c r="C126" s="145"/>
      <c r="D126" s="145"/>
      <c r="E126" s="145"/>
      <c r="F126" s="145"/>
      <c r="G126" s="145"/>
      <c r="H126" s="145"/>
      <c r="I126" s="145"/>
      <c r="J126" s="145"/>
      <c r="K126" s="145"/>
      <c r="L126" s="132"/>
      <c r="M126" s="145"/>
      <c r="N126" s="268"/>
      <c r="O126" s="268"/>
      <c r="Q126" s="137"/>
      <c r="R126" s="137"/>
    </row>
    <row r="127" spans="1:18" ht="15" customHeight="1">
      <c r="A127" s="138"/>
      <c r="B127" s="138"/>
      <c r="C127" s="149"/>
      <c r="D127" s="149"/>
      <c r="E127" s="149"/>
      <c r="F127" s="149"/>
      <c r="G127" s="149"/>
      <c r="H127" s="149"/>
      <c r="I127" s="149"/>
      <c r="J127" s="149"/>
      <c r="K127" s="149"/>
      <c r="L127" s="155"/>
      <c r="M127" s="149"/>
    </row>
    <row r="128" spans="1:18" s="114" customFormat="1" ht="15" customHeight="1">
      <c r="A128" s="300" t="s">
        <v>297</v>
      </c>
      <c r="B128" s="112" t="s">
        <v>140</v>
      </c>
      <c r="C128" s="139">
        <v>0</v>
      </c>
      <c r="D128" s="139">
        <v>9</v>
      </c>
      <c r="E128" s="139">
        <v>45</v>
      </c>
      <c r="F128" s="139">
        <v>409</v>
      </c>
      <c r="G128" s="139">
        <v>60</v>
      </c>
      <c r="H128" s="139">
        <v>233</v>
      </c>
      <c r="I128" s="139">
        <v>16</v>
      </c>
      <c r="J128" s="139">
        <v>0</v>
      </c>
      <c r="K128" s="139">
        <v>0</v>
      </c>
      <c r="L128" s="139">
        <v>0</v>
      </c>
      <c r="M128" s="139">
        <v>0</v>
      </c>
      <c r="N128" s="139">
        <v>214</v>
      </c>
      <c r="O128" s="139">
        <v>986</v>
      </c>
      <c r="P128" s="139"/>
      <c r="Q128" s="139">
        <v>3947</v>
      </c>
      <c r="R128" s="139">
        <v>46326</v>
      </c>
    </row>
    <row r="129" spans="1:18" s="114" customFormat="1" ht="15" customHeight="1">
      <c r="A129" s="285"/>
      <c r="B129" s="112" t="s">
        <v>141</v>
      </c>
      <c r="C129" s="139">
        <v>0</v>
      </c>
      <c r="D129" s="139">
        <v>0</v>
      </c>
      <c r="E129" s="139">
        <v>0</v>
      </c>
      <c r="F129" s="139">
        <v>0</v>
      </c>
      <c r="G129" s="139">
        <v>0</v>
      </c>
      <c r="H129" s="139">
        <v>0</v>
      </c>
      <c r="I129" s="139">
        <v>0</v>
      </c>
      <c r="J129" s="139">
        <v>0</v>
      </c>
      <c r="K129" s="139">
        <v>0</v>
      </c>
      <c r="L129" s="139">
        <v>0</v>
      </c>
      <c r="M129" s="139">
        <v>0</v>
      </c>
      <c r="N129" s="139">
        <v>0</v>
      </c>
      <c r="O129" s="139">
        <v>0</v>
      </c>
      <c r="P129" s="139"/>
      <c r="Q129" s="139">
        <v>0</v>
      </c>
      <c r="R129" s="139">
        <v>323</v>
      </c>
    </row>
    <row r="130" spans="1:18" s="114" customFormat="1" ht="15" customHeight="1">
      <c r="A130" s="285"/>
      <c r="B130" s="112" t="s">
        <v>142</v>
      </c>
      <c r="C130" s="139">
        <v>0</v>
      </c>
      <c r="D130" s="139">
        <v>0</v>
      </c>
      <c r="E130" s="139">
        <v>32</v>
      </c>
      <c r="F130" s="139">
        <v>0</v>
      </c>
      <c r="G130" s="139">
        <v>0</v>
      </c>
      <c r="H130" s="139">
        <v>18</v>
      </c>
      <c r="I130" s="139">
        <v>0</v>
      </c>
      <c r="J130" s="139">
        <v>0</v>
      </c>
      <c r="K130" s="139">
        <v>0</v>
      </c>
      <c r="L130" s="139">
        <v>0</v>
      </c>
      <c r="M130" s="139">
        <v>0</v>
      </c>
      <c r="N130" s="139">
        <v>0</v>
      </c>
      <c r="O130" s="139">
        <v>50</v>
      </c>
      <c r="P130" s="139"/>
      <c r="Q130" s="139">
        <v>0</v>
      </c>
      <c r="R130" s="139">
        <v>0</v>
      </c>
    </row>
    <row r="131" spans="1:18" s="114" customFormat="1" ht="15" customHeight="1">
      <c r="A131" s="285"/>
      <c r="B131" s="112" t="s">
        <v>0</v>
      </c>
      <c r="C131" s="139">
        <v>0</v>
      </c>
      <c r="D131" s="139">
        <v>285</v>
      </c>
      <c r="E131" s="139">
        <v>2717</v>
      </c>
      <c r="F131" s="139">
        <v>937</v>
      </c>
      <c r="G131" s="139">
        <v>276</v>
      </c>
      <c r="H131" s="139">
        <v>271</v>
      </c>
      <c r="I131" s="139">
        <v>0</v>
      </c>
      <c r="J131" s="139">
        <v>0</v>
      </c>
      <c r="K131" s="139">
        <v>4</v>
      </c>
      <c r="L131" s="139">
        <v>12</v>
      </c>
      <c r="M131" s="139">
        <v>0</v>
      </c>
      <c r="N131" s="139">
        <v>1163</v>
      </c>
      <c r="O131" s="139">
        <v>5665</v>
      </c>
      <c r="P131" s="139"/>
      <c r="Q131" s="139">
        <v>15959</v>
      </c>
      <c r="R131" s="139">
        <v>52236</v>
      </c>
    </row>
    <row r="132" spans="1:18" s="114" customFormat="1" ht="15" customHeight="1">
      <c r="A132" s="285"/>
      <c r="B132" s="112" t="s">
        <v>2</v>
      </c>
      <c r="C132" s="139">
        <v>0</v>
      </c>
      <c r="D132" s="139">
        <v>766</v>
      </c>
      <c r="E132" s="139">
        <v>2641</v>
      </c>
      <c r="F132" s="139">
        <v>1208</v>
      </c>
      <c r="G132" s="139">
        <v>134</v>
      </c>
      <c r="H132" s="139">
        <v>3</v>
      </c>
      <c r="I132" s="139">
        <v>0</v>
      </c>
      <c r="J132" s="139">
        <v>73</v>
      </c>
      <c r="K132" s="139">
        <v>14</v>
      </c>
      <c r="L132" s="139">
        <v>4</v>
      </c>
      <c r="M132" s="139">
        <v>0</v>
      </c>
      <c r="N132" s="139">
        <v>58</v>
      </c>
      <c r="O132" s="139">
        <v>4901</v>
      </c>
      <c r="P132" s="139"/>
      <c r="Q132" s="139">
        <v>1486</v>
      </c>
      <c r="R132" s="139">
        <v>18974</v>
      </c>
    </row>
    <row r="133" spans="1:18" s="114" customFormat="1" ht="15" customHeight="1">
      <c r="A133" s="285"/>
      <c r="B133" s="112" t="s">
        <v>12</v>
      </c>
      <c r="C133" s="139">
        <v>0</v>
      </c>
      <c r="D133" s="139">
        <v>51</v>
      </c>
      <c r="E133" s="139">
        <v>471</v>
      </c>
      <c r="F133" s="139">
        <v>65</v>
      </c>
      <c r="G133" s="139">
        <v>22</v>
      </c>
      <c r="H133" s="139">
        <v>0</v>
      </c>
      <c r="I133" s="139">
        <v>0</v>
      </c>
      <c r="J133" s="139">
        <v>0</v>
      </c>
      <c r="K133" s="139">
        <v>19</v>
      </c>
      <c r="L133" s="139">
        <v>30</v>
      </c>
      <c r="M133" s="139">
        <v>0</v>
      </c>
      <c r="N133" s="139">
        <v>426</v>
      </c>
      <c r="O133" s="139">
        <v>1084</v>
      </c>
      <c r="P133" s="139"/>
      <c r="Q133" s="139">
        <v>1809</v>
      </c>
      <c r="R133" s="139">
        <v>6055</v>
      </c>
    </row>
    <row r="134" spans="1:18" s="114" customFormat="1" ht="15" customHeight="1">
      <c r="A134" s="285"/>
      <c r="B134" s="112" t="s">
        <v>3</v>
      </c>
      <c r="C134" s="139">
        <v>0</v>
      </c>
      <c r="D134" s="139">
        <v>274</v>
      </c>
      <c r="E134" s="139">
        <v>1263</v>
      </c>
      <c r="F134" s="139">
        <v>473</v>
      </c>
      <c r="G134" s="139">
        <v>16</v>
      </c>
      <c r="H134" s="139">
        <v>0</v>
      </c>
      <c r="I134" s="139">
        <v>0</v>
      </c>
      <c r="J134" s="139">
        <v>0</v>
      </c>
      <c r="K134" s="139">
        <v>4</v>
      </c>
      <c r="L134" s="139">
        <v>4</v>
      </c>
      <c r="M134" s="139">
        <v>0</v>
      </c>
      <c r="N134" s="139">
        <v>113</v>
      </c>
      <c r="O134" s="139">
        <v>2147</v>
      </c>
      <c r="P134" s="139"/>
      <c r="Q134" s="139">
        <v>573</v>
      </c>
      <c r="R134" s="139">
        <v>710</v>
      </c>
    </row>
    <row r="135" spans="1:18" s="114" customFormat="1" ht="15" customHeight="1">
      <c r="A135" s="285"/>
      <c r="B135" s="112" t="s">
        <v>13</v>
      </c>
      <c r="C135" s="139">
        <v>0</v>
      </c>
      <c r="D135" s="139">
        <v>26</v>
      </c>
      <c r="E135" s="139">
        <v>756</v>
      </c>
      <c r="F135" s="139">
        <v>113</v>
      </c>
      <c r="G135" s="139">
        <v>44</v>
      </c>
      <c r="H135" s="139">
        <v>1</v>
      </c>
      <c r="I135" s="139">
        <v>0</v>
      </c>
      <c r="J135" s="139">
        <v>0</v>
      </c>
      <c r="K135" s="139">
        <v>0</v>
      </c>
      <c r="L135" s="139">
        <v>10</v>
      </c>
      <c r="M135" s="139">
        <v>0</v>
      </c>
      <c r="N135" s="139">
        <v>8</v>
      </c>
      <c r="O135" s="139">
        <v>958</v>
      </c>
      <c r="P135" s="139"/>
      <c r="Q135" s="139">
        <v>0</v>
      </c>
      <c r="R135" s="139">
        <v>2462</v>
      </c>
    </row>
    <row r="136" spans="1:18" s="114" customFormat="1" ht="15" customHeight="1">
      <c r="A136" s="285"/>
      <c r="B136" s="112" t="s">
        <v>4</v>
      </c>
      <c r="C136" s="139">
        <v>0</v>
      </c>
      <c r="D136" s="139">
        <v>128</v>
      </c>
      <c r="E136" s="139">
        <v>819</v>
      </c>
      <c r="F136" s="139">
        <v>228</v>
      </c>
      <c r="G136" s="139">
        <v>69</v>
      </c>
      <c r="H136" s="139">
        <v>0</v>
      </c>
      <c r="I136" s="139">
        <v>0</v>
      </c>
      <c r="J136" s="139">
        <v>0</v>
      </c>
      <c r="K136" s="139">
        <v>1</v>
      </c>
      <c r="L136" s="139">
        <v>12</v>
      </c>
      <c r="M136" s="139">
        <v>0</v>
      </c>
      <c r="N136" s="139">
        <v>202</v>
      </c>
      <c r="O136" s="139">
        <v>1459</v>
      </c>
      <c r="P136" s="139"/>
      <c r="Q136" s="139">
        <v>352</v>
      </c>
      <c r="R136" s="139">
        <v>6428</v>
      </c>
    </row>
    <row r="137" spans="1:18" s="114" customFormat="1" ht="15" customHeight="1">
      <c r="A137" s="285"/>
      <c r="B137" s="112" t="s">
        <v>5</v>
      </c>
      <c r="C137" s="139">
        <v>0</v>
      </c>
      <c r="D137" s="139">
        <v>175</v>
      </c>
      <c r="E137" s="139">
        <v>531</v>
      </c>
      <c r="F137" s="139">
        <v>121</v>
      </c>
      <c r="G137" s="139">
        <v>0</v>
      </c>
      <c r="H137" s="139">
        <v>0</v>
      </c>
      <c r="I137" s="139">
        <v>0</v>
      </c>
      <c r="J137" s="139">
        <v>0</v>
      </c>
      <c r="K137" s="139">
        <v>0</v>
      </c>
      <c r="L137" s="139">
        <v>14</v>
      </c>
      <c r="M137" s="139">
        <v>0</v>
      </c>
      <c r="N137" s="139">
        <v>12</v>
      </c>
      <c r="O137" s="139">
        <v>853</v>
      </c>
      <c r="P137" s="139"/>
      <c r="Q137" s="139">
        <v>0</v>
      </c>
      <c r="R137" s="139">
        <v>0</v>
      </c>
    </row>
    <row r="138" spans="1:18" s="114" customFormat="1" ht="15" customHeight="1">
      <c r="A138" s="285"/>
      <c r="B138" s="112" t="s">
        <v>6</v>
      </c>
      <c r="C138" s="139">
        <v>0</v>
      </c>
      <c r="D138" s="139">
        <v>212</v>
      </c>
      <c r="E138" s="139">
        <v>764</v>
      </c>
      <c r="F138" s="139">
        <v>261</v>
      </c>
      <c r="G138" s="139">
        <v>22</v>
      </c>
      <c r="H138" s="139">
        <v>10</v>
      </c>
      <c r="I138" s="139">
        <v>4</v>
      </c>
      <c r="J138" s="139">
        <v>0</v>
      </c>
      <c r="K138" s="139">
        <v>3</v>
      </c>
      <c r="L138" s="139">
        <v>8</v>
      </c>
      <c r="M138" s="139">
        <v>0</v>
      </c>
      <c r="N138" s="139">
        <v>51</v>
      </c>
      <c r="O138" s="139">
        <v>1335</v>
      </c>
      <c r="P138" s="139"/>
      <c r="Q138" s="139">
        <v>0</v>
      </c>
      <c r="R138" s="139">
        <v>2929</v>
      </c>
    </row>
    <row r="139" spans="1:18" s="114" customFormat="1" ht="15" customHeight="1">
      <c r="A139" s="285"/>
      <c r="B139" s="112" t="s">
        <v>7</v>
      </c>
      <c r="C139" s="139">
        <v>0</v>
      </c>
      <c r="D139" s="139">
        <v>48</v>
      </c>
      <c r="E139" s="139">
        <v>409</v>
      </c>
      <c r="F139" s="139">
        <v>137</v>
      </c>
      <c r="G139" s="139">
        <v>58</v>
      </c>
      <c r="H139" s="139">
        <v>3</v>
      </c>
      <c r="I139" s="139">
        <v>1</v>
      </c>
      <c r="J139" s="139">
        <v>0</v>
      </c>
      <c r="K139" s="139">
        <v>7</v>
      </c>
      <c r="L139" s="139">
        <v>2</v>
      </c>
      <c r="M139" s="139">
        <v>0</v>
      </c>
      <c r="N139" s="139">
        <v>110</v>
      </c>
      <c r="O139" s="139">
        <v>775</v>
      </c>
      <c r="P139" s="139"/>
      <c r="Q139" s="139">
        <v>0</v>
      </c>
      <c r="R139" s="139">
        <v>0</v>
      </c>
    </row>
    <row r="140" spans="1:18" s="114" customFormat="1" ht="15" customHeight="1">
      <c r="A140" s="285"/>
      <c r="B140" s="112" t="s">
        <v>8</v>
      </c>
      <c r="C140" s="139">
        <v>0</v>
      </c>
      <c r="D140" s="139">
        <v>93</v>
      </c>
      <c r="E140" s="139">
        <v>474</v>
      </c>
      <c r="F140" s="139">
        <v>472</v>
      </c>
      <c r="G140" s="139">
        <v>31</v>
      </c>
      <c r="H140" s="139">
        <v>2</v>
      </c>
      <c r="I140" s="139">
        <v>0</v>
      </c>
      <c r="J140" s="139">
        <v>0</v>
      </c>
      <c r="K140" s="139">
        <v>8</v>
      </c>
      <c r="L140" s="139">
        <v>8</v>
      </c>
      <c r="M140" s="139">
        <v>0</v>
      </c>
      <c r="N140" s="139">
        <v>0</v>
      </c>
      <c r="O140" s="139">
        <v>1088</v>
      </c>
      <c r="P140" s="139"/>
      <c r="Q140" s="139">
        <v>0</v>
      </c>
      <c r="R140" s="139">
        <v>0</v>
      </c>
    </row>
    <row r="141" spans="1:18" s="114" customFormat="1" ht="15" customHeight="1">
      <c r="A141" s="285"/>
      <c r="B141" s="112" t="s">
        <v>9</v>
      </c>
      <c r="C141" s="139">
        <v>0</v>
      </c>
      <c r="D141" s="139">
        <v>12</v>
      </c>
      <c r="E141" s="139">
        <v>211</v>
      </c>
      <c r="F141" s="139">
        <v>72</v>
      </c>
      <c r="G141" s="139">
        <v>3</v>
      </c>
      <c r="H141" s="139">
        <v>0</v>
      </c>
      <c r="I141" s="139">
        <v>0</v>
      </c>
      <c r="J141" s="139">
        <v>0</v>
      </c>
      <c r="K141" s="139">
        <v>3</v>
      </c>
      <c r="L141" s="139">
        <v>0</v>
      </c>
      <c r="M141" s="139">
        <v>0</v>
      </c>
      <c r="N141" s="139">
        <v>0</v>
      </c>
      <c r="O141" s="139">
        <v>301</v>
      </c>
      <c r="P141" s="139"/>
      <c r="Q141" s="139">
        <v>0</v>
      </c>
      <c r="R141" s="139">
        <v>0</v>
      </c>
    </row>
    <row r="142" spans="1:18" s="114" customFormat="1" ht="15" customHeight="1">
      <c r="A142" s="285"/>
      <c r="B142" s="112" t="s">
        <v>10</v>
      </c>
      <c r="C142" s="139">
        <v>0</v>
      </c>
      <c r="D142" s="139">
        <v>0</v>
      </c>
      <c r="E142" s="139">
        <v>1025</v>
      </c>
      <c r="F142" s="139">
        <v>672</v>
      </c>
      <c r="G142" s="139">
        <v>174</v>
      </c>
      <c r="H142" s="139">
        <v>4</v>
      </c>
      <c r="I142" s="139">
        <v>96</v>
      </c>
      <c r="J142" s="139">
        <v>0</v>
      </c>
      <c r="K142" s="139">
        <v>9</v>
      </c>
      <c r="L142" s="139">
        <v>0</v>
      </c>
      <c r="M142" s="139">
        <v>24</v>
      </c>
      <c r="N142" s="139">
        <v>99</v>
      </c>
      <c r="O142" s="139">
        <v>2103</v>
      </c>
      <c r="P142" s="139"/>
      <c r="Q142" s="139">
        <v>0</v>
      </c>
      <c r="R142" s="139">
        <v>2033</v>
      </c>
    </row>
    <row r="143" spans="1:18" s="114" customFormat="1" ht="15" customHeight="1">
      <c r="A143" s="285"/>
      <c r="B143" s="112" t="s">
        <v>11</v>
      </c>
      <c r="C143" s="139">
        <v>0</v>
      </c>
      <c r="D143" s="139">
        <v>9</v>
      </c>
      <c r="E143" s="139">
        <v>195</v>
      </c>
      <c r="F143" s="139">
        <v>940</v>
      </c>
      <c r="G143" s="139">
        <v>40</v>
      </c>
      <c r="H143" s="139">
        <v>0</v>
      </c>
      <c r="I143" s="139">
        <v>0</v>
      </c>
      <c r="J143" s="139">
        <v>0</v>
      </c>
      <c r="K143" s="139">
        <v>7</v>
      </c>
      <c r="L143" s="139">
        <v>74</v>
      </c>
      <c r="M143" s="139">
        <v>0</v>
      </c>
      <c r="N143" s="139">
        <v>161</v>
      </c>
      <c r="O143" s="139">
        <v>1426</v>
      </c>
      <c r="P143" s="139"/>
      <c r="Q143" s="139">
        <v>72</v>
      </c>
      <c r="R143" s="139">
        <v>2099</v>
      </c>
    </row>
    <row r="144" spans="1:18" s="114" customFormat="1" ht="15" customHeight="1">
      <c r="A144" s="285"/>
      <c r="B144" s="111"/>
      <c r="C144" s="139"/>
      <c r="D144" s="139"/>
      <c r="E144" s="139"/>
      <c r="F144" s="139"/>
      <c r="G144" s="139"/>
      <c r="H144" s="139"/>
      <c r="I144" s="139"/>
      <c r="J144" s="139"/>
      <c r="K144" s="139"/>
      <c r="L144" s="139"/>
      <c r="M144" s="139"/>
      <c r="N144" s="139"/>
      <c r="O144" s="139"/>
      <c r="P144" s="139"/>
      <c r="Q144" s="139"/>
      <c r="R144" s="139"/>
    </row>
    <row r="145" spans="1:18" s="114" customFormat="1" ht="15" customHeight="1">
      <c r="A145" s="285"/>
      <c r="B145" s="111" t="s">
        <v>14</v>
      </c>
      <c r="C145" s="149">
        <v>0</v>
      </c>
      <c r="D145" s="149">
        <v>2088</v>
      </c>
      <c r="E145" s="149">
        <v>12353</v>
      </c>
      <c r="F145" s="149">
        <v>6108</v>
      </c>
      <c r="G145" s="149">
        <v>949</v>
      </c>
      <c r="H145" s="149">
        <v>545</v>
      </c>
      <c r="I145" s="149">
        <v>117</v>
      </c>
      <c r="J145" s="149">
        <v>73</v>
      </c>
      <c r="K145" s="149">
        <v>79</v>
      </c>
      <c r="L145" s="149">
        <v>178</v>
      </c>
      <c r="M145" s="149">
        <v>24</v>
      </c>
      <c r="N145" s="149">
        <v>2617</v>
      </c>
      <c r="O145" s="149">
        <v>25131</v>
      </c>
      <c r="P145" s="149"/>
      <c r="Q145" s="149">
        <v>24198</v>
      </c>
      <c r="R145" s="149">
        <v>140575</v>
      </c>
    </row>
    <row r="146" spans="1:18" ht="15" customHeight="1">
      <c r="A146" s="111"/>
      <c r="B146" s="111"/>
      <c r="C146" s="157"/>
      <c r="D146" s="157"/>
      <c r="E146" s="157"/>
      <c r="F146" s="157"/>
      <c r="G146" s="157"/>
      <c r="H146" s="157"/>
      <c r="I146" s="157"/>
      <c r="J146" s="157"/>
      <c r="K146" s="157"/>
      <c r="L146" s="157"/>
      <c r="M146" s="157"/>
      <c r="N146" s="157"/>
      <c r="O146" s="157"/>
      <c r="P146" s="157"/>
      <c r="Q146" s="157"/>
      <c r="R146" s="157"/>
    </row>
    <row r="147" spans="1:18" s="114" customFormat="1" ht="15" customHeight="1">
      <c r="A147" s="300" t="s">
        <v>311</v>
      </c>
      <c r="B147" s="112" t="s">
        <v>140</v>
      </c>
      <c r="C147" s="139">
        <v>0</v>
      </c>
      <c r="D147" s="139">
        <v>9</v>
      </c>
      <c r="E147" s="139">
        <v>3</v>
      </c>
      <c r="F147" s="139">
        <v>69</v>
      </c>
      <c r="G147" s="139">
        <v>60</v>
      </c>
      <c r="H147" s="139">
        <v>0</v>
      </c>
      <c r="I147" s="139">
        <v>0</v>
      </c>
      <c r="J147" s="139">
        <v>0</v>
      </c>
      <c r="K147" s="139">
        <v>0</v>
      </c>
      <c r="L147" s="139">
        <v>0</v>
      </c>
      <c r="M147" s="139">
        <v>0</v>
      </c>
      <c r="N147" s="139">
        <v>160</v>
      </c>
      <c r="O147" s="139">
        <v>301</v>
      </c>
      <c r="P147" s="139"/>
      <c r="Q147" s="139">
        <v>3582</v>
      </c>
      <c r="R147" s="139">
        <v>41859</v>
      </c>
    </row>
    <row r="148" spans="1:18" s="114" customFormat="1" ht="15" customHeight="1">
      <c r="A148" s="285"/>
      <c r="B148" s="112" t="s">
        <v>141</v>
      </c>
      <c r="C148" s="139">
        <v>0</v>
      </c>
      <c r="D148" s="139">
        <v>0</v>
      </c>
      <c r="E148" s="139">
        <v>0</v>
      </c>
      <c r="F148" s="139">
        <v>0</v>
      </c>
      <c r="G148" s="139">
        <v>0</v>
      </c>
      <c r="H148" s="139">
        <v>0</v>
      </c>
      <c r="I148" s="139">
        <v>0</v>
      </c>
      <c r="J148" s="139">
        <v>0</v>
      </c>
      <c r="K148" s="139">
        <v>0</v>
      </c>
      <c r="L148" s="139">
        <v>0</v>
      </c>
      <c r="M148" s="139">
        <v>0</v>
      </c>
      <c r="N148" s="139">
        <v>0</v>
      </c>
      <c r="O148" s="139">
        <v>0</v>
      </c>
      <c r="P148" s="139"/>
      <c r="Q148" s="139">
        <v>0</v>
      </c>
      <c r="R148" s="139">
        <v>323</v>
      </c>
    </row>
    <row r="149" spans="1:18" s="114" customFormat="1" ht="15" customHeight="1">
      <c r="A149" s="285"/>
      <c r="B149" s="112" t="s">
        <v>142</v>
      </c>
      <c r="C149" s="139">
        <v>0</v>
      </c>
      <c r="D149" s="139">
        <v>0</v>
      </c>
      <c r="E149" s="139">
        <v>32</v>
      </c>
      <c r="F149" s="139">
        <v>0</v>
      </c>
      <c r="G149" s="139">
        <v>0</v>
      </c>
      <c r="H149" s="139">
        <v>18</v>
      </c>
      <c r="I149" s="139">
        <v>0</v>
      </c>
      <c r="J149" s="139">
        <v>0</v>
      </c>
      <c r="K149" s="139">
        <v>0</v>
      </c>
      <c r="L149" s="139">
        <v>0</v>
      </c>
      <c r="M149" s="139">
        <v>0</v>
      </c>
      <c r="N149" s="139">
        <v>0</v>
      </c>
      <c r="O149" s="139">
        <v>50</v>
      </c>
      <c r="P149" s="139"/>
      <c r="Q149" s="139">
        <v>0</v>
      </c>
      <c r="R149" s="139">
        <v>0</v>
      </c>
    </row>
    <row r="150" spans="1:18" s="114" customFormat="1" ht="15" customHeight="1">
      <c r="A150" s="285"/>
      <c r="B150" s="112" t="s">
        <v>0</v>
      </c>
      <c r="C150" s="139">
        <v>0</v>
      </c>
      <c r="D150" s="139">
        <v>262</v>
      </c>
      <c r="E150" s="139">
        <v>2570</v>
      </c>
      <c r="F150" s="139">
        <v>693</v>
      </c>
      <c r="G150" s="139">
        <v>98</v>
      </c>
      <c r="H150" s="139">
        <v>276</v>
      </c>
      <c r="I150" s="139">
        <v>0</v>
      </c>
      <c r="J150" s="139">
        <v>0</v>
      </c>
      <c r="K150" s="139">
        <v>3</v>
      </c>
      <c r="L150" s="139">
        <v>26</v>
      </c>
      <c r="M150" s="139">
        <v>0</v>
      </c>
      <c r="N150" s="139">
        <v>1199</v>
      </c>
      <c r="O150" s="139">
        <v>5127</v>
      </c>
      <c r="P150" s="139"/>
      <c r="Q150" s="139">
        <v>15726</v>
      </c>
      <c r="R150" s="139">
        <v>57515</v>
      </c>
    </row>
    <row r="151" spans="1:18" s="114" customFormat="1" ht="15" customHeight="1">
      <c r="A151" s="285"/>
      <c r="B151" s="112" t="s">
        <v>2</v>
      </c>
      <c r="C151" s="139">
        <v>0</v>
      </c>
      <c r="D151" s="139">
        <v>553</v>
      </c>
      <c r="E151" s="139">
        <v>2753</v>
      </c>
      <c r="F151" s="139">
        <v>1095</v>
      </c>
      <c r="G151" s="139">
        <v>388</v>
      </c>
      <c r="H151" s="139">
        <v>3</v>
      </c>
      <c r="I151" s="139">
        <v>0</v>
      </c>
      <c r="J151" s="139">
        <v>0</v>
      </c>
      <c r="K151" s="139">
        <v>2</v>
      </c>
      <c r="L151" s="139">
        <v>4</v>
      </c>
      <c r="M151" s="139">
        <v>0</v>
      </c>
      <c r="N151" s="139">
        <v>4</v>
      </c>
      <c r="O151" s="139">
        <v>4802</v>
      </c>
      <c r="P151" s="139"/>
      <c r="Q151" s="139">
        <v>1486</v>
      </c>
      <c r="R151" s="139">
        <v>23759</v>
      </c>
    </row>
    <row r="152" spans="1:18" s="114" customFormat="1" ht="15" customHeight="1">
      <c r="A152" s="285"/>
      <c r="B152" s="112" t="s">
        <v>12</v>
      </c>
      <c r="C152" s="139">
        <v>0</v>
      </c>
      <c r="D152" s="139">
        <v>11</v>
      </c>
      <c r="E152" s="139">
        <v>344</v>
      </c>
      <c r="F152" s="139">
        <v>60</v>
      </c>
      <c r="G152" s="139">
        <v>28</v>
      </c>
      <c r="H152" s="139">
        <v>0</v>
      </c>
      <c r="I152" s="139">
        <v>0</v>
      </c>
      <c r="J152" s="139">
        <v>0</v>
      </c>
      <c r="K152" s="139">
        <v>6</v>
      </c>
      <c r="L152" s="139">
        <v>42</v>
      </c>
      <c r="M152" s="139">
        <v>0</v>
      </c>
      <c r="N152" s="139">
        <v>566</v>
      </c>
      <c r="O152" s="139">
        <v>1057</v>
      </c>
      <c r="P152" s="139"/>
      <c r="Q152" s="139">
        <v>1524</v>
      </c>
      <c r="R152" s="139">
        <v>8523</v>
      </c>
    </row>
    <row r="153" spans="1:18" s="114" customFormat="1" ht="15" customHeight="1">
      <c r="A153" s="285"/>
      <c r="B153" s="112" t="s">
        <v>3</v>
      </c>
      <c r="C153" s="139">
        <v>0</v>
      </c>
      <c r="D153" s="139">
        <v>259</v>
      </c>
      <c r="E153" s="139">
        <v>1328</v>
      </c>
      <c r="F153" s="139">
        <v>454</v>
      </c>
      <c r="G153" s="139">
        <v>16</v>
      </c>
      <c r="H153" s="139">
        <v>0</v>
      </c>
      <c r="I153" s="139">
        <v>0</v>
      </c>
      <c r="J153" s="139">
        <v>0</v>
      </c>
      <c r="K153" s="139">
        <v>4</v>
      </c>
      <c r="L153" s="139">
        <v>4</v>
      </c>
      <c r="M153" s="139">
        <v>0</v>
      </c>
      <c r="N153" s="139">
        <v>113</v>
      </c>
      <c r="O153" s="139">
        <v>2178</v>
      </c>
      <c r="P153" s="139"/>
      <c r="Q153" s="139">
        <v>617</v>
      </c>
      <c r="R153" s="139">
        <v>710</v>
      </c>
    </row>
    <row r="154" spans="1:18" s="114" customFormat="1" ht="15" customHeight="1">
      <c r="A154" s="285"/>
      <c r="B154" s="112" t="s">
        <v>13</v>
      </c>
      <c r="C154" s="139">
        <v>0</v>
      </c>
      <c r="D154" s="139">
        <v>76</v>
      </c>
      <c r="E154" s="139">
        <v>892</v>
      </c>
      <c r="F154" s="139">
        <v>135</v>
      </c>
      <c r="G154" s="139">
        <v>44</v>
      </c>
      <c r="H154" s="139">
        <v>1</v>
      </c>
      <c r="I154" s="139">
        <v>0</v>
      </c>
      <c r="J154" s="139">
        <v>0</v>
      </c>
      <c r="K154" s="139">
        <v>0</v>
      </c>
      <c r="L154" s="139">
        <v>10</v>
      </c>
      <c r="M154" s="139">
        <v>0</v>
      </c>
      <c r="N154" s="139">
        <v>8</v>
      </c>
      <c r="O154" s="139">
        <v>1166</v>
      </c>
      <c r="P154" s="139"/>
      <c r="Q154" s="139">
        <v>0</v>
      </c>
      <c r="R154" s="139">
        <v>2657</v>
      </c>
    </row>
    <row r="155" spans="1:18" s="114" customFormat="1" ht="15" customHeight="1">
      <c r="A155" s="285"/>
      <c r="B155" s="112" t="s">
        <v>4</v>
      </c>
      <c r="C155" s="139">
        <v>0</v>
      </c>
      <c r="D155" s="139">
        <v>149</v>
      </c>
      <c r="E155" s="139">
        <v>1055</v>
      </c>
      <c r="F155" s="139">
        <v>228</v>
      </c>
      <c r="G155" s="139">
        <v>69</v>
      </c>
      <c r="H155" s="139">
        <v>0</v>
      </c>
      <c r="I155" s="139">
        <v>0</v>
      </c>
      <c r="J155" s="139">
        <v>0</v>
      </c>
      <c r="K155" s="139">
        <v>1</v>
      </c>
      <c r="L155" s="139">
        <v>12</v>
      </c>
      <c r="M155" s="139">
        <v>0</v>
      </c>
      <c r="N155" s="139">
        <v>205</v>
      </c>
      <c r="O155" s="139">
        <v>1719</v>
      </c>
      <c r="P155" s="139"/>
      <c r="Q155" s="139">
        <v>352</v>
      </c>
      <c r="R155" s="139">
        <v>7538</v>
      </c>
    </row>
    <row r="156" spans="1:18" s="114" customFormat="1" ht="15" customHeight="1">
      <c r="A156" s="285"/>
      <c r="B156" s="112" t="s">
        <v>5</v>
      </c>
      <c r="C156" s="139">
        <v>0</v>
      </c>
      <c r="D156" s="139">
        <v>148</v>
      </c>
      <c r="E156" s="139">
        <v>437</v>
      </c>
      <c r="F156" s="139">
        <v>75</v>
      </c>
      <c r="G156" s="139">
        <v>0</v>
      </c>
      <c r="H156" s="139">
        <v>0</v>
      </c>
      <c r="I156" s="139">
        <v>0</v>
      </c>
      <c r="J156" s="139">
        <v>0</v>
      </c>
      <c r="K156" s="139">
        <v>0</v>
      </c>
      <c r="L156" s="139">
        <v>14</v>
      </c>
      <c r="M156" s="139">
        <v>0</v>
      </c>
      <c r="N156" s="139">
        <v>12</v>
      </c>
      <c r="O156" s="139">
        <v>686</v>
      </c>
      <c r="P156" s="139"/>
      <c r="Q156" s="139">
        <v>0</v>
      </c>
      <c r="R156" s="139">
        <v>0</v>
      </c>
    </row>
    <row r="157" spans="1:18" s="114" customFormat="1" ht="15" customHeight="1">
      <c r="A157" s="285"/>
      <c r="B157" s="112" t="s">
        <v>6</v>
      </c>
      <c r="C157" s="139">
        <v>0</v>
      </c>
      <c r="D157" s="139">
        <v>221</v>
      </c>
      <c r="E157" s="139">
        <v>775</v>
      </c>
      <c r="F157" s="139">
        <v>251</v>
      </c>
      <c r="G157" s="139">
        <v>22</v>
      </c>
      <c r="H157" s="139">
        <v>10</v>
      </c>
      <c r="I157" s="139">
        <v>4</v>
      </c>
      <c r="J157" s="139">
        <v>0</v>
      </c>
      <c r="K157" s="139">
        <v>1</v>
      </c>
      <c r="L157" s="139">
        <v>10</v>
      </c>
      <c r="M157" s="139">
        <v>0</v>
      </c>
      <c r="N157" s="139">
        <v>51</v>
      </c>
      <c r="O157" s="139">
        <v>1345</v>
      </c>
      <c r="P157" s="139"/>
      <c r="Q157" s="139">
        <v>0</v>
      </c>
      <c r="R157" s="139">
        <v>3323</v>
      </c>
    </row>
    <row r="158" spans="1:18" s="114" customFormat="1" ht="15" customHeight="1">
      <c r="A158" s="285"/>
      <c r="B158" s="112" t="s">
        <v>7</v>
      </c>
      <c r="C158" s="139">
        <v>0</v>
      </c>
      <c r="D158" s="139">
        <v>47</v>
      </c>
      <c r="E158" s="139">
        <v>407</v>
      </c>
      <c r="F158" s="139">
        <v>126</v>
      </c>
      <c r="G158" s="139">
        <v>58</v>
      </c>
      <c r="H158" s="139">
        <v>3</v>
      </c>
      <c r="I158" s="139">
        <v>1</v>
      </c>
      <c r="J158" s="139">
        <v>0</v>
      </c>
      <c r="K158" s="139">
        <v>7</v>
      </c>
      <c r="L158" s="139">
        <v>2</v>
      </c>
      <c r="M158" s="139">
        <v>0</v>
      </c>
      <c r="N158" s="139">
        <v>8</v>
      </c>
      <c r="O158" s="139">
        <v>659</v>
      </c>
      <c r="P158" s="139"/>
      <c r="Q158" s="139">
        <v>0</v>
      </c>
      <c r="R158" s="139">
        <v>33</v>
      </c>
    </row>
    <row r="159" spans="1:18" s="114" customFormat="1" ht="15" customHeight="1">
      <c r="A159" s="285"/>
      <c r="B159" s="112" t="s">
        <v>8</v>
      </c>
      <c r="C159" s="139">
        <v>0</v>
      </c>
      <c r="D159" s="139">
        <v>70</v>
      </c>
      <c r="E159" s="139">
        <v>392</v>
      </c>
      <c r="F159" s="139">
        <v>392</v>
      </c>
      <c r="G159" s="139">
        <v>29</v>
      </c>
      <c r="H159" s="139">
        <v>0</v>
      </c>
      <c r="I159" s="139">
        <v>0</v>
      </c>
      <c r="J159" s="139">
        <v>0</v>
      </c>
      <c r="K159" s="139">
        <v>7</v>
      </c>
      <c r="L159" s="139">
        <v>4</v>
      </c>
      <c r="M159" s="139">
        <v>0</v>
      </c>
      <c r="N159" s="139">
        <v>0</v>
      </c>
      <c r="O159" s="139">
        <v>894</v>
      </c>
      <c r="P159" s="139"/>
      <c r="Q159" s="139">
        <v>0</v>
      </c>
      <c r="R159" s="139">
        <v>0</v>
      </c>
    </row>
    <row r="160" spans="1:18" s="114" customFormat="1" ht="15" customHeight="1">
      <c r="A160" s="285"/>
      <c r="B160" s="112" t="s">
        <v>9</v>
      </c>
      <c r="C160" s="139">
        <v>0</v>
      </c>
      <c r="D160" s="139">
        <v>23</v>
      </c>
      <c r="E160" s="139">
        <v>199</v>
      </c>
      <c r="F160" s="139">
        <v>74</v>
      </c>
      <c r="G160" s="139">
        <v>3</v>
      </c>
      <c r="H160" s="139">
        <v>0</v>
      </c>
      <c r="I160" s="139">
        <v>0</v>
      </c>
      <c r="J160" s="139">
        <v>0</v>
      </c>
      <c r="K160" s="139">
        <v>1</v>
      </c>
      <c r="L160" s="139">
        <v>0</v>
      </c>
      <c r="M160" s="139">
        <v>0</v>
      </c>
      <c r="N160" s="139">
        <v>0</v>
      </c>
      <c r="O160" s="139">
        <v>300</v>
      </c>
      <c r="P160" s="139"/>
      <c r="Q160" s="139">
        <v>0</v>
      </c>
      <c r="R160" s="139">
        <v>0</v>
      </c>
    </row>
    <row r="161" spans="1:18" s="114" customFormat="1" ht="15" customHeight="1">
      <c r="A161" s="285"/>
      <c r="B161" s="112" t="s">
        <v>10</v>
      </c>
      <c r="C161" s="139">
        <v>0</v>
      </c>
      <c r="D161" s="139">
        <v>8</v>
      </c>
      <c r="E161" s="139">
        <v>1126</v>
      </c>
      <c r="F161" s="139">
        <v>718</v>
      </c>
      <c r="G161" s="139">
        <v>174</v>
      </c>
      <c r="H161" s="139">
        <v>4</v>
      </c>
      <c r="I161" s="139">
        <v>96</v>
      </c>
      <c r="J161" s="139">
        <v>0</v>
      </c>
      <c r="K161" s="139">
        <v>16</v>
      </c>
      <c r="L161" s="139">
        <v>0</v>
      </c>
      <c r="M161" s="139">
        <v>24</v>
      </c>
      <c r="N161" s="139">
        <v>105</v>
      </c>
      <c r="O161" s="139">
        <v>2271</v>
      </c>
      <c r="P161" s="139"/>
      <c r="Q161" s="139">
        <v>0</v>
      </c>
      <c r="R161" s="139">
        <v>2033</v>
      </c>
    </row>
    <row r="162" spans="1:18" s="114" customFormat="1" ht="15" customHeight="1">
      <c r="A162" s="285"/>
      <c r="B162" s="112" t="s">
        <v>11</v>
      </c>
      <c r="C162" s="139">
        <v>0</v>
      </c>
      <c r="D162" s="139">
        <v>9</v>
      </c>
      <c r="E162" s="139">
        <v>174</v>
      </c>
      <c r="F162" s="139">
        <v>763</v>
      </c>
      <c r="G162" s="139">
        <v>38</v>
      </c>
      <c r="H162" s="139">
        <v>0</v>
      </c>
      <c r="I162" s="139">
        <v>0</v>
      </c>
      <c r="J162" s="139">
        <v>0</v>
      </c>
      <c r="K162" s="139">
        <v>7</v>
      </c>
      <c r="L162" s="139">
        <v>74</v>
      </c>
      <c r="M162" s="139">
        <v>0</v>
      </c>
      <c r="N162" s="139">
        <v>184</v>
      </c>
      <c r="O162" s="139">
        <v>1249</v>
      </c>
      <c r="P162" s="139"/>
      <c r="Q162" s="139">
        <v>72</v>
      </c>
      <c r="R162" s="139">
        <v>3494</v>
      </c>
    </row>
    <row r="163" spans="1:18" s="114" customFormat="1" ht="15" customHeight="1">
      <c r="A163" s="285"/>
      <c r="B163" s="111"/>
      <c r="C163" s="139"/>
      <c r="D163" s="139"/>
      <c r="E163" s="139"/>
      <c r="F163" s="139"/>
      <c r="G163" s="139"/>
      <c r="H163" s="139"/>
      <c r="I163" s="139"/>
      <c r="J163" s="139"/>
      <c r="K163" s="139"/>
      <c r="L163" s="139"/>
      <c r="M163" s="139"/>
      <c r="N163" s="139"/>
      <c r="O163" s="139"/>
      <c r="P163" s="139"/>
      <c r="Q163" s="139"/>
      <c r="R163" s="139"/>
    </row>
    <row r="164" spans="1:18" s="114" customFormat="1" ht="15" customHeight="1">
      <c r="A164" s="285"/>
      <c r="B164" s="111" t="s">
        <v>14</v>
      </c>
      <c r="C164" s="149">
        <v>0</v>
      </c>
      <c r="D164" s="149">
        <v>1845</v>
      </c>
      <c r="E164" s="149">
        <v>12487</v>
      </c>
      <c r="F164" s="149">
        <v>5133</v>
      </c>
      <c r="G164" s="149">
        <v>1027</v>
      </c>
      <c r="H164" s="149">
        <v>315</v>
      </c>
      <c r="I164" s="149">
        <v>101</v>
      </c>
      <c r="J164" s="149">
        <v>0</v>
      </c>
      <c r="K164" s="149">
        <v>55</v>
      </c>
      <c r="L164" s="149">
        <v>202</v>
      </c>
      <c r="M164" s="149">
        <v>24</v>
      </c>
      <c r="N164" s="149">
        <v>2615</v>
      </c>
      <c r="O164" s="149">
        <v>23804</v>
      </c>
      <c r="P164" s="149"/>
      <c r="Q164" s="149">
        <v>23359</v>
      </c>
      <c r="R164" s="149">
        <v>151767</v>
      </c>
    </row>
    <row r="165" spans="1:18" s="114" customFormat="1" ht="15" customHeight="1">
      <c r="A165" s="109"/>
      <c r="B165" s="109"/>
      <c r="C165" s="139"/>
      <c r="D165" s="139"/>
      <c r="E165" s="139"/>
      <c r="F165" s="139"/>
      <c r="G165" s="139"/>
      <c r="H165" s="139"/>
      <c r="I165" s="139"/>
      <c r="J165" s="139"/>
      <c r="K165" s="139"/>
      <c r="L165" s="139"/>
      <c r="M165" s="139"/>
      <c r="N165" s="139"/>
      <c r="O165" s="139"/>
      <c r="P165" s="139"/>
      <c r="Q165" s="139"/>
      <c r="R165" s="139"/>
    </row>
    <row r="166" spans="1:18" s="114" customFormat="1" ht="15" customHeight="1">
      <c r="A166" s="300" t="s">
        <v>312</v>
      </c>
      <c r="B166" s="112" t="s">
        <v>140</v>
      </c>
      <c r="C166" s="139">
        <v>0</v>
      </c>
      <c r="D166" s="139">
        <v>9</v>
      </c>
      <c r="E166" s="139">
        <v>3</v>
      </c>
      <c r="F166" s="139">
        <v>213</v>
      </c>
      <c r="G166" s="139">
        <v>70</v>
      </c>
      <c r="H166" s="139">
        <v>2</v>
      </c>
      <c r="I166" s="139">
        <v>0</v>
      </c>
      <c r="J166" s="139">
        <v>0</v>
      </c>
      <c r="K166" s="139">
        <v>0</v>
      </c>
      <c r="L166" s="139">
        <v>0</v>
      </c>
      <c r="M166" s="139">
        <v>0</v>
      </c>
      <c r="N166" s="139">
        <v>152</v>
      </c>
      <c r="O166" s="139">
        <v>449</v>
      </c>
      <c r="P166" s="139"/>
      <c r="Q166" s="139">
        <v>3939</v>
      </c>
      <c r="R166" s="139">
        <v>35264</v>
      </c>
    </row>
    <row r="167" spans="1:18" s="114" customFormat="1" ht="15" customHeight="1">
      <c r="A167" s="285"/>
      <c r="B167" s="112" t="s">
        <v>141</v>
      </c>
      <c r="C167" s="139">
        <v>0</v>
      </c>
      <c r="D167" s="139">
        <v>0</v>
      </c>
      <c r="E167" s="139">
        <v>0</v>
      </c>
      <c r="F167" s="139">
        <v>0</v>
      </c>
      <c r="G167" s="139">
        <v>0</v>
      </c>
      <c r="H167" s="139">
        <v>0</v>
      </c>
      <c r="I167" s="139">
        <v>0</v>
      </c>
      <c r="J167" s="139">
        <v>0</v>
      </c>
      <c r="K167" s="139">
        <v>0</v>
      </c>
      <c r="L167" s="139">
        <v>0</v>
      </c>
      <c r="M167" s="139">
        <v>0</v>
      </c>
      <c r="N167" s="139">
        <v>0</v>
      </c>
      <c r="O167" s="139">
        <v>0</v>
      </c>
      <c r="P167" s="139"/>
      <c r="Q167" s="139">
        <v>0</v>
      </c>
      <c r="R167" s="139">
        <v>671</v>
      </c>
    </row>
    <row r="168" spans="1:18" s="114" customFormat="1" ht="15" customHeight="1">
      <c r="A168" s="285"/>
      <c r="B168" s="112" t="s">
        <v>142</v>
      </c>
      <c r="C168" s="139">
        <v>0</v>
      </c>
      <c r="D168" s="139">
        <v>0</v>
      </c>
      <c r="E168" s="139">
        <v>12</v>
      </c>
      <c r="F168" s="139">
        <v>0</v>
      </c>
      <c r="G168" s="139">
        <v>0</v>
      </c>
      <c r="H168" s="139">
        <v>18</v>
      </c>
      <c r="I168" s="139">
        <v>0</v>
      </c>
      <c r="J168" s="139">
        <v>0</v>
      </c>
      <c r="K168" s="139">
        <v>0</v>
      </c>
      <c r="L168" s="139">
        <v>0</v>
      </c>
      <c r="M168" s="139">
        <v>0</v>
      </c>
      <c r="N168" s="139">
        <v>0</v>
      </c>
      <c r="O168" s="139">
        <v>30</v>
      </c>
      <c r="P168" s="139"/>
      <c r="Q168" s="139">
        <v>0</v>
      </c>
      <c r="R168" s="139">
        <v>0</v>
      </c>
    </row>
    <row r="169" spans="1:18" s="114" customFormat="1" ht="15" customHeight="1">
      <c r="A169" s="285"/>
      <c r="B169" s="112" t="s">
        <v>0</v>
      </c>
      <c r="C169" s="139">
        <v>0</v>
      </c>
      <c r="D169" s="139">
        <v>208</v>
      </c>
      <c r="E169" s="139">
        <v>2619</v>
      </c>
      <c r="F169" s="139">
        <v>575</v>
      </c>
      <c r="G169" s="139">
        <v>98</v>
      </c>
      <c r="H169" s="139">
        <v>275</v>
      </c>
      <c r="I169" s="139">
        <v>0</v>
      </c>
      <c r="J169" s="139">
        <v>0</v>
      </c>
      <c r="K169" s="139">
        <v>2</v>
      </c>
      <c r="L169" s="139">
        <v>26</v>
      </c>
      <c r="M169" s="139">
        <v>0</v>
      </c>
      <c r="N169" s="139">
        <v>1654</v>
      </c>
      <c r="O169" s="139">
        <v>5457</v>
      </c>
      <c r="P169" s="139"/>
      <c r="Q169" s="139">
        <v>17100</v>
      </c>
      <c r="R169" s="139">
        <v>68651</v>
      </c>
    </row>
    <row r="170" spans="1:18" s="114" customFormat="1" ht="15" customHeight="1">
      <c r="A170" s="285"/>
      <c r="B170" s="112" t="s">
        <v>2</v>
      </c>
      <c r="C170" s="139">
        <v>0</v>
      </c>
      <c r="D170" s="139">
        <v>462</v>
      </c>
      <c r="E170" s="139">
        <v>2662</v>
      </c>
      <c r="F170" s="139">
        <v>1190</v>
      </c>
      <c r="G170" s="139">
        <v>297</v>
      </c>
      <c r="H170" s="139">
        <v>3</v>
      </c>
      <c r="I170" s="139">
        <v>0</v>
      </c>
      <c r="J170" s="139">
        <v>0</v>
      </c>
      <c r="K170" s="139">
        <v>4</v>
      </c>
      <c r="L170" s="139">
        <v>170</v>
      </c>
      <c r="M170" s="139">
        <v>0</v>
      </c>
      <c r="N170" s="139">
        <v>69</v>
      </c>
      <c r="O170" s="139">
        <v>4857</v>
      </c>
      <c r="P170" s="139"/>
      <c r="Q170" s="139">
        <v>1824</v>
      </c>
      <c r="R170" s="139">
        <v>27616</v>
      </c>
    </row>
    <row r="171" spans="1:18" s="114" customFormat="1" ht="15" customHeight="1">
      <c r="A171" s="285"/>
      <c r="B171" s="112" t="s">
        <v>12</v>
      </c>
      <c r="C171" s="139">
        <v>0</v>
      </c>
      <c r="D171" s="139">
        <v>11</v>
      </c>
      <c r="E171" s="139">
        <v>424</v>
      </c>
      <c r="F171" s="139">
        <v>60</v>
      </c>
      <c r="G171" s="139">
        <v>50</v>
      </c>
      <c r="H171" s="139">
        <v>0</v>
      </c>
      <c r="I171" s="139">
        <v>0</v>
      </c>
      <c r="J171" s="139">
        <v>0</v>
      </c>
      <c r="K171" s="139">
        <v>9</v>
      </c>
      <c r="L171" s="139">
        <v>60</v>
      </c>
      <c r="M171" s="139">
        <v>0</v>
      </c>
      <c r="N171" s="139">
        <v>535</v>
      </c>
      <c r="O171" s="139">
        <v>1149</v>
      </c>
      <c r="P171" s="139"/>
      <c r="Q171" s="139">
        <v>1395</v>
      </c>
      <c r="R171" s="139">
        <v>8882</v>
      </c>
    </row>
    <row r="172" spans="1:18" s="114" customFormat="1" ht="15" customHeight="1">
      <c r="A172" s="285"/>
      <c r="B172" s="112" t="s">
        <v>3</v>
      </c>
      <c r="C172" s="139">
        <v>0</v>
      </c>
      <c r="D172" s="139">
        <v>197</v>
      </c>
      <c r="E172" s="139">
        <v>1272</v>
      </c>
      <c r="F172" s="139">
        <v>411</v>
      </c>
      <c r="G172" s="139">
        <v>18</v>
      </c>
      <c r="H172" s="139">
        <v>0</v>
      </c>
      <c r="I172" s="139">
        <v>0</v>
      </c>
      <c r="J172" s="139">
        <v>0</v>
      </c>
      <c r="K172" s="139">
        <v>4</v>
      </c>
      <c r="L172" s="139">
        <v>38</v>
      </c>
      <c r="M172" s="139">
        <v>0</v>
      </c>
      <c r="N172" s="139">
        <v>107</v>
      </c>
      <c r="O172" s="139">
        <v>2047</v>
      </c>
      <c r="P172" s="139"/>
      <c r="Q172" s="139">
        <v>744</v>
      </c>
      <c r="R172" s="139">
        <v>1104</v>
      </c>
    </row>
    <row r="173" spans="1:18" s="114" customFormat="1" ht="15" customHeight="1">
      <c r="A173" s="285"/>
      <c r="B173" s="112" t="s">
        <v>13</v>
      </c>
      <c r="C173" s="139">
        <v>0</v>
      </c>
      <c r="D173" s="139">
        <v>158</v>
      </c>
      <c r="E173" s="139">
        <v>1225</v>
      </c>
      <c r="F173" s="139">
        <v>194</v>
      </c>
      <c r="G173" s="139">
        <v>94</v>
      </c>
      <c r="H173" s="139">
        <v>210</v>
      </c>
      <c r="I173" s="139">
        <v>0</v>
      </c>
      <c r="J173" s="139">
        <v>0</v>
      </c>
      <c r="K173" s="139">
        <v>0</v>
      </c>
      <c r="L173" s="139">
        <v>0</v>
      </c>
      <c r="M173" s="139">
        <v>0</v>
      </c>
      <c r="N173" s="139">
        <v>6</v>
      </c>
      <c r="O173" s="139">
        <v>1887</v>
      </c>
      <c r="P173" s="139"/>
      <c r="Q173" s="139">
        <v>0</v>
      </c>
      <c r="R173" s="139">
        <v>1286</v>
      </c>
    </row>
    <row r="174" spans="1:18" s="114" customFormat="1" ht="15" customHeight="1">
      <c r="A174" s="285"/>
      <c r="B174" s="112" t="s">
        <v>4</v>
      </c>
      <c r="C174" s="139">
        <v>0</v>
      </c>
      <c r="D174" s="139">
        <v>93</v>
      </c>
      <c r="E174" s="139">
        <v>610</v>
      </c>
      <c r="F174" s="139">
        <v>163</v>
      </c>
      <c r="G174" s="139">
        <v>0</v>
      </c>
      <c r="H174" s="139">
        <v>0</v>
      </c>
      <c r="I174" s="139">
        <v>0</v>
      </c>
      <c r="J174" s="139">
        <v>0</v>
      </c>
      <c r="K174" s="139">
        <v>1</v>
      </c>
      <c r="L174" s="139">
        <v>12</v>
      </c>
      <c r="M174" s="139">
        <v>0</v>
      </c>
      <c r="N174" s="139">
        <v>148</v>
      </c>
      <c r="O174" s="139">
        <v>1027</v>
      </c>
      <c r="P174" s="139"/>
      <c r="Q174" s="139">
        <v>352</v>
      </c>
      <c r="R174" s="139">
        <v>6344</v>
      </c>
    </row>
    <row r="175" spans="1:18" s="114" customFormat="1" ht="15" customHeight="1">
      <c r="A175" s="285"/>
      <c r="B175" s="112" t="s">
        <v>5</v>
      </c>
      <c r="C175" s="139">
        <v>0</v>
      </c>
      <c r="D175" s="139">
        <v>134</v>
      </c>
      <c r="E175" s="139">
        <v>619</v>
      </c>
      <c r="F175" s="139">
        <v>92</v>
      </c>
      <c r="G175" s="139">
        <v>0</v>
      </c>
      <c r="H175" s="139">
        <v>0</v>
      </c>
      <c r="I175" s="139">
        <v>0</v>
      </c>
      <c r="J175" s="139">
        <v>0</v>
      </c>
      <c r="K175" s="139">
        <v>1</v>
      </c>
      <c r="L175" s="139">
        <v>14</v>
      </c>
      <c r="M175" s="139">
        <v>0</v>
      </c>
      <c r="N175" s="139">
        <v>0</v>
      </c>
      <c r="O175" s="139">
        <v>860</v>
      </c>
      <c r="P175" s="139"/>
      <c r="Q175" s="139">
        <v>0</v>
      </c>
      <c r="R175" s="139">
        <v>0</v>
      </c>
    </row>
    <row r="176" spans="1:18" s="114" customFormat="1" ht="15" customHeight="1">
      <c r="A176" s="285"/>
      <c r="B176" s="112" t="s">
        <v>6</v>
      </c>
      <c r="C176" s="139">
        <v>0</v>
      </c>
      <c r="D176" s="139">
        <v>372</v>
      </c>
      <c r="E176" s="139">
        <v>1160</v>
      </c>
      <c r="F176" s="139">
        <v>292</v>
      </c>
      <c r="G176" s="139">
        <v>26</v>
      </c>
      <c r="H176" s="139">
        <v>11</v>
      </c>
      <c r="I176" s="139">
        <v>4</v>
      </c>
      <c r="J176" s="139">
        <v>0</v>
      </c>
      <c r="K176" s="139">
        <v>4</v>
      </c>
      <c r="L176" s="139">
        <v>72</v>
      </c>
      <c r="M176" s="139">
        <v>0</v>
      </c>
      <c r="N176" s="139">
        <v>38</v>
      </c>
      <c r="O176" s="139">
        <v>1979</v>
      </c>
      <c r="P176" s="139"/>
      <c r="Q176" s="139">
        <v>0</v>
      </c>
      <c r="R176" s="139">
        <v>3059</v>
      </c>
    </row>
    <row r="177" spans="1:18" s="114" customFormat="1" ht="15" customHeight="1">
      <c r="A177" s="285"/>
      <c r="B177" s="112" t="s">
        <v>7</v>
      </c>
      <c r="C177" s="139">
        <v>0</v>
      </c>
      <c r="D177" s="139">
        <v>66</v>
      </c>
      <c r="E177" s="139">
        <v>353</v>
      </c>
      <c r="F177" s="139">
        <v>112</v>
      </c>
      <c r="G177" s="139">
        <v>32</v>
      </c>
      <c r="H177" s="139">
        <v>3</v>
      </c>
      <c r="I177" s="139">
        <v>0</v>
      </c>
      <c r="J177" s="139">
        <v>0</v>
      </c>
      <c r="K177" s="139">
        <v>2</v>
      </c>
      <c r="L177" s="139">
        <v>2</v>
      </c>
      <c r="M177" s="139">
        <v>0</v>
      </c>
      <c r="N177" s="139">
        <v>8</v>
      </c>
      <c r="O177" s="139">
        <v>578</v>
      </c>
      <c r="P177" s="139"/>
      <c r="Q177" s="139">
        <v>0</v>
      </c>
      <c r="R177" s="139">
        <v>1046</v>
      </c>
    </row>
    <row r="178" spans="1:18" s="114" customFormat="1" ht="15" customHeight="1">
      <c r="A178" s="285"/>
      <c r="B178" s="112" t="s">
        <v>8</v>
      </c>
      <c r="C178" s="139">
        <v>0</v>
      </c>
      <c r="D178" s="139">
        <v>60</v>
      </c>
      <c r="E178" s="139">
        <v>472</v>
      </c>
      <c r="F178" s="139">
        <v>441</v>
      </c>
      <c r="G178" s="139">
        <v>19</v>
      </c>
      <c r="H178" s="139">
        <v>1</v>
      </c>
      <c r="I178" s="139">
        <v>0</v>
      </c>
      <c r="J178" s="139">
        <v>0</v>
      </c>
      <c r="K178" s="139">
        <v>6</v>
      </c>
      <c r="L178" s="139">
        <v>4</v>
      </c>
      <c r="M178" s="139">
        <v>0</v>
      </c>
      <c r="N178" s="139">
        <v>34</v>
      </c>
      <c r="O178" s="139">
        <v>1037</v>
      </c>
      <c r="P178" s="139"/>
      <c r="Q178" s="139">
        <v>0</v>
      </c>
      <c r="R178" s="139">
        <v>940</v>
      </c>
    </row>
    <row r="179" spans="1:18" s="114" customFormat="1" ht="15" customHeight="1">
      <c r="A179" s="285"/>
      <c r="B179" s="112" t="s">
        <v>9</v>
      </c>
      <c r="C179" s="139">
        <v>0</v>
      </c>
      <c r="D179" s="139">
        <v>16</v>
      </c>
      <c r="E179" s="139">
        <v>18</v>
      </c>
      <c r="F179" s="139">
        <v>3</v>
      </c>
      <c r="G179" s="139">
        <v>0</v>
      </c>
      <c r="H179" s="139">
        <v>0</v>
      </c>
      <c r="I179" s="139">
        <v>0</v>
      </c>
      <c r="J179" s="139">
        <v>0</v>
      </c>
      <c r="K179" s="139">
        <v>0</v>
      </c>
      <c r="L179" s="139">
        <v>0</v>
      </c>
      <c r="M179" s="139">
        <v>0</v>
      </c>
      <c r="N179" s="139">
        <v>0</v>
      </c>
      <c r="O179" s="139">
        <v>37</v>
      </c>
      <c r="P179" s="139"/>
      <c r="Q179" s="139">
        <v>0</v>
      </c>
      <c r="R179" s="139">
        <v>0</v>
      </c>
    </row>
    <row r="180" spans="1:18" s="114" customFormat="1" ht="15" customHeight="1">
      <c r="A180" s="285"/>
      <c r="B180" s="112" t="s">
        <v>10</v>
      </c>
      <c r="C180" s="139">
        <v>0</v>
      </c>
      <c r="D180" s="139">
        <v>0</v>
      </c>
      <c r="E180" s="139">
        <v>1069</v>
      </c>
      <c r="F180" s="139">
        <v>708</v>
      </c>
      <c r="G180" s="139">
        <v>174</v>
      </c>
      <c r="H180" s="139">
        <v>0</v>
      </c>
      <c r="I180" s="139">
        <v>96</v>
      </c>
      <c r="J180" s="139">
        <v>0</v>
      </c>
      <c r="K180" s="139">
        <v>22</v>
      </c>
      <c r="L180" s="139">
        <v>0</v>
      </c>
      <c r="M180" s="139">
        <v>24</v>
      </c>
      <c r="N180" s="139">
        <v>89</v>
      </c>
      <c r="O180" s="139">
        <v>2182</v>
      </c>
      <c r="P180" s="139"/>
      <c r="Q180" s="139">
        <v>0</v>
      </c>
      <c r="R180" s="139">
        <v>1297</v>
      </c>
    </row>
    <row r="181" spans="1:18" s="114" customFormat="1" ht="15" customHeight="1">
      <c r="A181" s="285"/>
      <c r="B181" s="112" t="s">
        <v>11</v>
      </c>
      <c r="C181" s="139">
        <v>0</v>
      </c>
      <c r="D181" s="139">
        <v>9</v>
      </c>
      <c r="E181" s="139">
        <v>159</v>
      </c>
      <c r="F181" s="139">
        <v>667</v>
      </c>
      <c r="G181" s="139">
        <v>146</v>
      </c>
      <c r="H181" s="139">
        <v>10</v>
      </c>
      <c r="I181" s="139">
        <v>0</v>
      </c>
      <c r="J181" s="139">
        <v>7</v>
      </c>
      <c r="K181" s="139">
        <v>7</v>
      </c>
      <c r="L181" s="139">
        <v>74</v>
      </c>
      <c r="M181" s="139">
        <v>0</v>
      </c>
      <c r="N181" s="139">
        <v>191</v>
      </c>
      <c r="O181" s="139">
        <v>1270</v>
      </c>
      <c r="P181" s="139"/>
      <c r="Q181" s="139">
        <v>72</v>
      </c>
      <c r="R181" s="139">
        <v>4267</v>
      </c>
    </row>
    <row r="182" spans="1:18" s="114" customFormat="1" ht="15" customHeight="1">
      <c r="A182" s="285"/>
      <c r="B182" s="111"/>
      <c r="C182" s="139"/>
      <c r="D182" s="139"/>
      <c r="E182" s="139"/>
      <c r="F182" s="139"/>
      <c r="G182" s="139"/>
      <c r="H182" s="139"/>
      <c r="I182" s="139"/>
      <c r="J182" s="139"/>
      <c r="K182" s="139"/>
      <c r="L182" s="139"/>
      <c r="M182" s="139"/>
      <c r="N182" s="139"/>
      <c r="O182" s="139"/>
      <c r="P182" s="139"/>
      <c r="Q182" s="139"/>
      <c r="R182" s="139"/>
    </row>
    <row r="183" spans="1:18" s="114" customFormat="1" ht="15" customHeight="1">
      <c r="A183" s="285"/>
      <c r="B183" s="111" t="s">
        <v>14</v>
      </c>
      <c r="C183" s="149">
        <v>0</v>
      </c>
      <c r="D183" s="149">
        <v>1795</v>
      </c>
      <c r="E183" s="149">
        <v>12677</v>
      </c>
      <c r="F183" s="149">
        <v>5121</v>
      </c>
      <c r="G183" s="149">
        <v>1024</v>
      </c>
      <c r="H183" s="149">
        <v>533</v>
      </c>
      <c r="I183" s="149">
        <v>100</v>
      </c>
      <c r="J183" s="149">
        <v>7</v>
      </c>
      <c r="K183" s="149">
        <v>62</v>
      </c>
      <c r="L183" s="149">
        <v>472</v>
      </c>
      <c r="M183" s="149">
        <v>24</v>
      </c>
      <c r="N183" s="149">
        <v>3031</v>
      </c>
      <c r="O183" s="149">
        <v>24846</v>
      </c>
      <c r="P183" s="149"/>
      <c r="Q183" s="149">
        <v>25426</v>
      </c>
      <c r="R183" s="149">
        <v>160427</v>
      </c>
    </row>
    <row r="184" spans="1:18" ht="15" customHeight="1">
      <c r="A184" s="285"/>
      <c r="B184" s="111"/>
      <c r="C184" s="149"/>
      <c r="D184" s="149"/>
      <c r="E184" s="149"/>
      <c r="F184" s="149"/>
      <c r="G184" s="149"/>
      <c r="H184" s="149"/>
      <c r="I184" s="149"/>
      <c r="J184" s="149"/>
      <c r="K184" s="149"/>
      <c r="L184" s="149"/>
      <c r="M184" s="149"/>
      <c r="N184" s="149"/>
      <c r="O184" s="149"/>
      <c r="P184" s="149"/>
      <c r="Q184" s="149"/>
      <c r="R184" s="149"/>
    </row>
    <row r="185" spans="1:18" ht="15" customHeight="1">
      <c r="A185" s="21"/>
      <c r="B185" s="134" t="s">
        <v>132</v>
      </c>
      <c r="C185" s="145"/>
      <c r="D185" s="145"/>
      <c r="E185" s="145"/>
      <c r="F185" s="145"/>
      <c r="G185" s="145"/>
      <c r="H185" s="145"/>
      <c r="I185" s="145"/>
      <c r="J185" s="145"/>
      <c r="K185" s="145"/>
      <c r="L185" s="145"/>
      <c r="M185" s="145"/>
      <c r="N185" s="268"/>
      <c r="O185" s="268"/>
      <c r="Q185" s="137"/>
      <c r="R185" s="137"/>
    </row>
    <row r="186" spans="1:18" ht="15" customHeight="1">
      <c r="A186" s="299"/>
      <c r="B186" s="111"/>
      <c r="C186" s="149"/>
      <c r="D186" s="149"/>
      <c r="E186" s="149"/>
      <c r="F186" s="149"/>
      <c r="G186" s="149"/>
      <c r="H186" s="149"/>
      <c r="I186" s="149"/>
      <c r="J186" s="149"/>
      <c r="K186" s="149"/>
      <c r="L186" s="149"/>
      <c r="M186" s="149"/>
      <c r="N186" s="149"/>
      <c r="O186" s="149"/>
      <c r="P186" s="149"/>
      <c r="Q186" s="149"/>
      <c r="R186" s="149"/>
    </row>
    <row r="187" spans="1:18" s="114" customFormat="1" ht="15" customHeight="1">
      <c r="A187" s="300" t="s">
        <v>297</v>
      </c>
      <c r="B187" s="112" t="s">
        <v>140</v>
      </c>
      <c r="C187" s="139">
        <v>0</v>
      </c>
      <c r="D187" s="139">
        <v>0</v>
      </c>
      <c r="E187" s="139">
        <v>0</v>
      </c>
      <c r="F187" s="139">
        <v>0</v>
      </c>
      <c r="G187" s="139">
        <v>0</v>
      </c>
      <c r="H187" s="139">
        <v>0</v>
      </c>
      <c r="I187" s="139">
        <v>0</v>
      </c>
      <c r="J187" s="139">
        <v>0</v>
      </c>
      <c r="K187" s="139">
        <v>0</v>
      </c>
      <c r="L187" s="139">
        <v>0</v>
      </c>
      <c r="M187" s="139">
        <v>0</v>
      </c>
      <c r="N187" s="139">
        <v>0</v>
      </c>
      <c r="O187" s="139">
        <v>0</v>
      </c>
      <c r="P187" s="139"/>
      <c r="Q187" s="139">
        <v>0</v>
      </c>
      <c r="R187" s="139">
        <v>3805</v>
      </c>
    </row>
    <row r="188" spans="1:18" s="114" customFormat="1" ht="15" customHeight="1">
      <c r="A188" s="285"/>
      <c r="B188" s="112" t="s">
        <v>141</v>
      </c>
      <c r="C188" s="139">
        <v>0</v>
      </c>
      <c r="D188" s="139">
        <v>0</v>
      </c>
      <c r="E188" s="139">
        <v>0</v>
      </c>
      <c r="F188" s="139">
        <v>0</v>
      </c>
      <c r="G188" s="139">
        <v>0</v>
      </c>
      <c r="H188" s="139">
        <v>0</v>
      </c>
      <c r="I188" s="139">
        <v>0</v>
      </c>
      <c r="J188" s="139">
        <v>0</v>
      </c>
      <c r="K188" s="139">
        <v>0</v>
      </c>
      <c r="L188" s="139">
        <v>0</v>
      </c>
      <c r="M188" s="139">
        <v>0</v>
      </c>
      <c r="N188" s="139">
        <v>0</v>
      </c>
      <c r="O188" s="139">
        <v>0</v>
      </c>
      <c r="P188" s="139"/>
      <c r="Q188" s="139">
        <v>0</v>
      </c>
      <c r="R188" s="139">
        <v>0</v>
      </c>
    </row>
    <row r="189" spans="1:18" s="114" customFormat="1" ht="15" customHeight="1">
      <c r="A189" s="285"/>
      <c r="B189" s="112" t="s">
        <v>142</v>
      </c>
      <c r="C189" s="139">
        <v>0</v>
      </c>
      <c r="D189" s="139">
        <v>0</v>
      </c>
      <c r="E189" s="139">
        <v>0</v>
      </c>
      <c r="F189" s="139">
        <v>0</v>
      </c>
      <c r="G189" s="139">
        <v>0</v>
      </c>
      <c r="H189" s="139">
        <v>0</v>
      </c>
      <c r="I189" s="139">
        <v>0</v>
      </c>
      <c r="J189" s="139">
        <v>0</v>
      </c>
      <c r="K189" s="139">
        <v>0</v>
      </c>
      <c r="L189" s="139">
        <v>0</v>
      </c>
      <c r="M189" s="139">
        <v>0</v>
      </c>
      <c r="N189" s="139">
        <v>0</v>
      </c>
      <c r="O189" s="139">
        <v>0</v>
      </c>
      <c r="P189" s="139"/>
      <c r="Q189" s="139">
        <v>0</v>
      </c>
      <c r="R189" s="139">
        <v>0</v>
      </c>
    </row>
    <row r="190" spans="1:18" s="114" customFormat="1" ht="15" customHeight="1">
      <c r="A190" s="285"/>
      <c r="B190" s="112" t="s">
        <v>0</v>
      </c>
      <c r="C190" s="139">
        <v>0</v>
      </c>
      <c r="D190" s="139">
        <v>21</v>
      </c>
      <c r="E190" s="139">
        <v>403</v>
      </c>
      <c r="F190" s="139">
        <v>12</v>
      </c>
      <c r="G190" s="139">
        <v>0</v>
      </c>
      <c r="H190" s="139">
        <v>0</v>
      </c>
      <c r="I190" s="139">
        <v>0</v>
      </c>
      <c r="J190" s="139">
        <v>0</v>
      </c>
      <c r="K190" s="139">
        <v>1</v>
      </c>
      <c r="L190" s="139">
        <v>6</v>
      </c>
      <c r="M190" s="139">
        <v>0</v>
      </c>
      <c r="N190" s="139">
        <v>25</v>
      </c>
      <c r="O190" s="139">
        <v>468</v>
      </c>
      <c r="P190" s="139"/>
      <c r="Q190" s="139">
        <v>0</v>
      </c>
      <c r="R190" s="139">
        <v>1096</v>
      </c>
    </row>
    <row r="191" spans="1:18" s="114" customFormat="1" ht="15" customHeight="1">
      <c r="A191" s="285"/>
      <c r="B191" s="112" t="s">
        <v>2</v>
      </c>
      <c r="C191" s="139">
        <v>0</v>
      </c>
      <c r="D191" s="139">
        <v>117</v>
      </c>
      <c r="E191" s="139">
        <v>364</v>
      </c>
      <c r="F191" s="139">
        <v>44</v>
      </c>
      <c r="G191" s="139">
        <v>0</v>
      </c>
      <c r="H191" s="139">
        <v>0</v>
      </c>
      <c r="I191" s="139">
        <v>0</v>
      </c>
      <c r="J191" s="139">
        <v>0</v>
      </c>
      <c r="K191" s="139">
        <v>1</v>
      </c>
      <c r="L191" s="139">
        <v>0</v>
      </c>
      <c r="M191" s="139">
        <v>0</v>
      </c>
      <c r="N191" s="139">
        <v>0</v>
      </c>
      <c r="O191" s="139">
        <v>526</v>
      </c>
      <c r="P191" s="139"/>
      <c r="Q191" s="139">
        <v>0</v>
      </c>
      <c r="R191" s="139">
        <v>3894</v>
      </c>
    </row>
    <row r="192" spans="1:18" s="114" customFormat="1" ht="15" customHeight="1">
      <c r="A192" s="285"/>
      <c r="B192" s="112" t="s">
        <v>12</v>
      </c>
      <c r="C192" s="139">
        <v>0</v>
      </c>
      <c r="D192" s="139">
        <v>0</v>
      </c>
      <c r="E192" s="139">
        <v>78</v>
      </c>
      <c r="F192" s="139">
        <v>19</v>
      </c>
      <c r="G192" s="139">
        <v>10</v>
      </c>
      <c r="H192" s="139">
        <v>0</v>
      </c>
      <c r="I192" s="139">
        <v>0</v>
      </c>
      <c r="J192" s="139">
        <v>0</v>
      </c>
      <c r="K192" s="139">
        <v>0</v>
      </c>
      <c r="L192" s="139">
        <v>0</v>
      </c>
      <c r="M192" s="139">
        <v>0</v>
      </c>
      <c r="N192" s="139">
        <v>0</v>
      </c>
      <c r="O192" s="139">
        <v>107</v>
      </c>
      <c r="P192" s="139"/>
      <c r="Q192" s="139">
        <v>0</v>
      </c>
      <c r="R192" s="139">
        <v>380</v>
      </c>
    </row>
    <row r="193" spans="1:18" s="114" customFormat="1" ht="15" customHeight="1">
      <c r="A193" s="285"/>
      <c r="B193" s="112" t="s">
        <v>3</v>
      </c>
      <c r="C193" s="139">
        <v>0</v>
      </c>
      <c r="D193" s="139">
        <v>14</v>
      </c>
      <c r="E193" s="139">
        <v>71</v>
      </c>
      <c r="F193" s="139">
        <v>1</v>
      </c>
      <c r="G193" s="139">
        <v>0</v>
      </c>
      <c r="H193" s="139">
        <v>0</v>
      </c>
      <c r="I193" s="139">
        <v>0</v>
      </c>
      <c r="J193" s="139">
        <v>0</v>
      </c>
      <c r="K193" s="139">
        <v>2</v>
      </c>
      <c r="L193" s="139">
        <v>0</v>
      </c>
      <c r="M193" s="139">
        <v>0</v>
      </c>
      <c r="N193" s="139">
        <v>0</v>
      </c>
      <c r="O193" s="139">
        <v>88</v>
      </c>
      <c r="P193" s="139"/>
      <c r="Q193" s="139">
        <v>32</v>
      </c>
      <c r="R193" s="139">
        <v>0</v>
      </c>
    </row>
    <row r="194" spans="1:18" s="114" customFormat="1" ht="15" customHeight="1">
      <c r="A194" s="285"/>
      <c r="B194" s="112" t="s">
        <v>13</v>
      </c>
      <c r="C194" s="139">
        <v>0</v>
      </c>
      <c r="D194" s="139">
        <v>19</v>
      </c>
      <c r="E194" s="139">
        <v>124</v>
      </c>
      <c r="F194" s="139">
        <v>4</v>
      </c>
      <c r="G194" s="139">
        <v>0</v>
      </c>
      <c r="H194" s="139">
        <v>0</v>
      </c>
      <c r="I194" s="139">
        <v>0</v>
      </c>
      <c r="J194" s="139">
        <v>0</v>
      </c>
      <c r="K194" s="139">
        <v>0</v>
      </c>
      <c r="L194" s="139">
        <v>0</v>
      </c>
      <c r="M194" s="139">
        <v>0</v>
      </c>
      <c r="N194" s="139">
        <v>0</v>
      </c>
      <c r="O194" s="139">
        <v>147</v>
      </c>
      <c r="P194" s="139"/>
      <c r="Q194" s="139">
        <v>0</v>
      </c>
      <c r="R194" s="139">
        <v>0</v>
      </c>
    </row>
    <row r="195" spans="1:18" s="114" customFormat="1" ht="15" customHeight="1">
      <c r="A195" s="285"/>
      <c r="B195" s="112" t="s">
        <v>4</v>
      </c>
      <c r="C195" s="139">
        <v>0</v>
      </c>
      <c r="D195" s="139">
        <v>67</v>
      </c>
      <c r="E195" s="139">
        <v>159</v>
      </c>
      <c r="F195" s="139">
        <v>0</v>
      </c>
      <c r="G195" s="139">
        <v>0</v>
      </c>
      <c r="H195" s="139">
        <v>0</v>
      </c>
      <c r="I195" s="139">
        <v>0</v>
      </c>
      <c r="J195" s="139">
        <v>0</v>
      </c>
      <c r="K195" s="139">
        <v>0</v>
      </c>
      <c r="L195" s="139">
        <v>0</v>
      </c>
      <c r="M195" s="139">
        <v>0</v>
      </c>
      <c r="N195" s="139">
        <v>0</v>
      </c>
      <c r="O195" s="139">
        <v>226</v>
      </c>
      <c r="P195" s="139"/>
      <c r="Q195" s="139">
        <v>0</v>
      </c>
      <c r="R195" s="139">
        <v>730</v>
      </c>
    </row>
    <row r="196" spans="1:18" s="114" customFormat="1" ht="15" customHeight="1">
      <c r="A196" s="285"/>
      <c r="B196" s="112" t="s">
        <v>5</v>
      </c>
      <c r="C196" s="139">
        <v>0</v>
      </c>
      <c r="D196" s="139">
        <v>0</v>
      </c>
      <c r="E196" s="139">
        <v>32</v>
      </c>
      <c r="F196" s="139">
        <v>0</v>
      </c>
      <c r="G196" s="139">
        <v>0</v>
      </c>
      <c r="H196" s="139">
        <v>0</v>
      </c>
      <c r="I196" s="139">
        <v>0</v>
      </c>
      <c r="J196" s="139">
        <v>0</v>
      </c>
      <c r="K196" s="139">
        <v>0</v>
      </c>
      <c r="L196" s="139">
        <v>0</v>
      </c>
      <c r="M196" s="139">
        <v>0</v>
      </c>
      <c r="N196" s="139">
        <v>0</v>
      </c>
      <c r="O196" s="139">
        <v>32</v>
      </c>
      <c r="P196" s="139"/>
      <c r="Q196" s="139">
        <v>0</v>
      </c>
      <c r="R196" s="139">
        <v>0</v>
      </c>
    </row>
    <row r="197" spans="1:18" s="114" customFormat="1" ht="15" customHeight="1">
      <c r="A197" s="285"/>
      <c r="B197" s="112" t="s">
        <v>6</v>
      </c>
      <c r="C197" s="139">
        <v>0</v>
      </c>
      <c r="D197" s="139">
        <v>29</v>
      </c>
      <c r="E197" s="139">
        <v>132</v>
      </c>
      <c r="F197" s="139">
        <v>0</v>
      </c>
      <c r="G197" s="139">
        <v>0</v>
      </c>
      <c r="H197" s="139">
        <v>0</v>
      </c>
      <c r="I197" s="139">
        <v>0</v>
      </c>
      <c r="J197" s="139">
        <v>0</v>
      </c>
      <c r="K197" s="139">
        <v>0</v>
      </c>
      <c r="L197" s="139">
        <v>0</v>
      </c>
      <c r="M197" s="139">
        <v>0</v>
      </c>
      <c r="N197" s="139">
        <v>0</v>
      </c>
      <c r="O197" s="139">
        <v>161</v>
      </c>
      <c r="P197" s="139"/>
      <c r="Q197" s="139">
        <v>0</v>
      </c>
      <c r="R197" s="139">
        <v>42</v>
      </c>
    </row>
    <row r="198" spans="1:18" s="114" customFormat="1" ht="15" customHeight="1">
      <c r="A198" s="285"/>
      <c r="B198" s="112" t="s">
        <v>7</v>
      </c>
      <c r="C198" s="139">
        <v>0</v>
      </c>
      <c r="D198" s="139">
        <v>5</v>
      </c>
      <c r="E198" s="139">
        <v>10</v>
      </c>
      <c r="F198" s="139">
        <v>0</v>
      </c>
      <c r="G198" s="139">
        <v>0</v>
      </c>
      <c r="H198" s="139">
        <v>0</v>
      </c>
      <c r="I198" s="139">
        <v>0</v>
      </c>
      <c r="J198" s="139">
        <v>0</v>
      </c>
      <c r="K198" s="139">
        <v>0</v>
      </c>
      <c r="L198" s="139">
        <v>0</v>
      </c>
      <c r="M198" s="139">
        <v>0</v>
      </c>
      <c r="N198" s="139">
        <v>0</v>
      </c>
      <c r="O198" s="139">
        <v>15</v>
      </c>
      <c r="P198" s="139"/>
      <c r="Q198" s="139">
        <v>0</v>
      </c>
      <c r="R198" s="139">
        <v>0</v>
      </c>
    </row>
    <row r="199" spans="1:18" s="114" customFormat="1" ht="15" customHeight="1">
      <c r="A199" s="285"/>
      <c r="B199" s="112" t="s">
        <v>8</v>
      </c>
      <c r="C199" s="139">
        <v>0</v>
      </c>
      <c r="D199" s="139">
        <v>15</v>
      </c>
      <c r="E199" s="139">
        <v>105</v>
      </c>
      <c r="F199" s="139">
        <v>10</v>
      </c>
      <c r="G199" s="139">
        <v>0</v>
      </c>
      <c r="H199" s="139">
        <v>0</v>
      </c>
      <c r="I199" s="139">
        <v>0</v>
      </c>
      <c r="J199" s="139">
        <v>0</v>
      </c>
      <c r="K199" s="139">
        <v>0</v>
      </c>
      <c r="L199" s="139">
        <v>0</v>
      </c>
      <c r="M199" s="139">
        <v>0</v>
      </c>
      <c r="N199" s="139">
        <v>0</v>
      </c>
      <c r="O199" s="139">
        <v>130</v>
      </c>
      <c r="P199" s="139"/>
      <c r="Q199" s="139">
        <v>0</v>
      </c>
      <c r="R199" s="139">
        <v>0</v>
      </c>
    </row>
    <row r="200" spans="1:18" s="114" customFormat="1" ht="15" customHeight="1">
      <c r="A200" s="285"/>
      <c r="B200" s="112" t="s">
        <v>9</v>
      </c>
      <c r="C200" s="139">
        <v>0</v>
      </c>
      <c r="D200" s="139">
        <v>0</v>
      </c>
      <c r="E200" s="139">
        <v>0</v>
      </c>
      <c r="F200" s="139">
        <v>0</v>
      </c>
      <c r="G200" s="139">
        <v>0</v>
      </c>
      <c r="H200" s="139">
        <v>0</v>
      </c>
      <c r="I200" s="139">
        <v>0</v>
      </c>
      <c r="J200" s="139">
        <v>0</v>
      </c>
      <c r="K200" s="139">
        <v>1</v>
      </c>
      <c r="L200" s="139">
        <v>0</v>
      </c>
      <c r="M200" s="139">
        <v>0</v>
      </c>
      <c r="N200" s="139">
        <v>0</v>
      </c>
      <c r="O200" s="139">
        <v>1</v>
      </c>
      <c r="P200" s="139"/>
      <c r="Q200" s="139">
        <v>0</v>
      </c>
      <c r="R200" s="139">
        <v>0</v>
      </c>
    </row>
    <row r="201" spans="1:18" s="114" customFormat="1" ht="15" customHeight="1">
      <c r="A201" s="285"/>
      <c r="B201" s="112" t="s">
        <v>10</v>
      </c>
      <c r="C201" s="139">
        <v>0</v>
      </c>
      <c r="D201" s="139">
        <v>0</v>
      </c>
      <c r="E201" s="139">
        <v>104</v>
      </c>
      <c r="F201" s="139">
        <v>20</v>
      </c>
      <c r="G201" s="139">
        <v>0</v>
      </c>
      <c r="H201" s="139">
        <v>0</v>
      </c>
      <c r="I201" s="139">
        <v>0</v>
      </c>
      <c r="J201" s="139">
        <v>0</v>
      </c>
      <c r="K201" s="139">
        <v>0</v>
      </c>
      <c r="L201" s="139">
        <v>0</v>
      </c>
      <c r="M201" s="139">
        <v>0</v>
      </c>
      <c r="N201" s="139">
        <v>0</v>
      </c>
      <c r="O201" s="139">
        <v>124</v>
      </c>
      <c r="P201" s="139"/>
      <c r="Q201" s="139">
        <v>0</v>
      </c>
      <c r="R201" s="139">
        <v>0</v>
      </c>
    </row>
    <row r="202" spans="1:18" s="114" customFormat="1" ht="15" customHeight="1">
      <c r="A202" s="285"/>
      <c r="B202" s="112" t="s">
        <v>11</v>
      </c>
      <c r="C202" s="139">
        <v>0</v>
      </c>
      <c r="D202" s="139">
        <v>0</v>
      </c>
      <c r="E202" s="139">
        <v>6</v>
      </c>
      <c r="F202" s="139">
        <v>120</v>
      </c>
      <c r="G202" s="139">
        <v>0</v>
      </c>
      <c r="H202" s="139">
        <v>0</v>
      </c>
      <c r="I202" s="139">
        <v>0</v>
      </c>
      <c r="J202" s="139">
        <v>0</v>
      </c>
      <c r="K202" s="139">
        <v>0</v>
      </c>
      <c r="L202" s="139">
        <v>12</v>
      </c>
      <c r="M202" s="139">
        <v>0</v>
      </c>
      <c r="N202" s="139">
        <v>0</v>
      </c>
      <c r="O202" s="139">
        <v>138</v>
      </c>
      <c r="P202" s="139"/>
      <c r="Q202" s="139">
        <v>0</v>
      </c>
      <c r="R202" s="139">
        <v>416</v>
      </c>
    </row>
    <row r="203" spans="1:18" s="114" customFormat="1" ht="15" customHeight="1">
      <c r="A203" s="285"/>
      <c r="B203" s="111"/>
      <c r="C203" s="139"/>
      <c r="D203" s="139"/>
      <c r="E203" s="139"/>
      <c r="F203" s="139"/>
      <c r="G203" s="139"/>
      <c r="H203" s="139"/>
      <c r="I203" s="139"/>
      <c r="J203" s="139"/>
      <c r="K203" s="139"/>
      <c r="L203" s="139"/>
      <c r="M203" s="139"/>
      <c r="N203" s="139"/>
      <c r="O203" s="139"/>
      <c r="P203" s="139"/>
      <c r="Q203" s="139"/>
      <c r="R203" s="139"/>
    </row>
    <row r="204" spans="1:18" s="114" customFormat="1" ht="15" customHeight="1">
      <c r="A204" s="285"/>
      <c r="B204" s="111" t="s">
        <v>14</v>
      </c>
      <c r="C204" s="149">
        <v>0</v>
      </c>
      <c r="D204" s="149">
        <v>287</v>
      </c>
      <c r="E204" s="149">
        <v>1588</v>
      </c>
      <c r="F204" s="149">
        <v>230</v>
      </c>
      <c r="G204" s="149">
        <v>10</v>
      </c>
      <c r="H204" s="149">
        <v>0</v>
      </c>
      <c r="I204" s="149">
        <v>0</v>
      </c>
      <c r="J204" s="149">
        <v>0</v>
      </c>
      <c r="K204" s="149">
        <v>5</v>
      </c>
      <c r="L204" s="149">
        <v>18</v>
      </c>
      <c r="M204" s="149">
        <v>0</v>
      </c>
      <c r="N204" s="149">
        <v>25</v>
      </c>
      <c r="O204" s="149">
        <v>2163</v>
      </c>
      <c r="P204" s="149"/>
      <c r="Q204" s="149">
        <v>32</v>
      </c>
      <c r="R204" s="149">
        <v>10363</v>
      </c>
    </row>
    <row r="205" spans="1:18" ht="15" customHeight="1">
      <c r="A205" s="285"/>
      <c r="B205" s="111"/>
      <c r="C205" s="149"/>
      <c r="D205" s="149"/>
      <c r="E205" s="149"/>
      <c r="F205" s="149"/>
      <c r="G205" s="149"/>
      <c r="H205" s="149"/>
      <c r="I205" s="149"/>
      <c r="J205" s="149"/>
      <c r="K205" s="149"/>
      <c r="L205" s="149"/>
      <c r="M205" s="149"/>
      <c r="N205" s="149"/>
      <c r="O205" s="149"/>
      <c r="P205" s="149"/>
      <c r="Q205" s="149"/>
      <c r="R205" s="149"/>
    </row>
    <row r="206" spans="1:18" s="114" customFormat="1" ht="15" customHeight="1">
      <c r="A206" s="300" t="s">
        <v>311</v>
      </c>
      <c r="B206" s="112" t="s">
        <v>140</v>
      </c>
      <c r="C206" s="139">
        <v>0</v>
      </c>
      <c r="D206" s="139">
        <v>0</v>
      </c>
      <c r="E206" s="139">
        <v>0</v>
      </c>
      <c r="F206" s="139">
        <v>0</v>
      </c>
      <c r="G206" s="139">
        <v>0</v>
      </c>
      <c r="H206" s="139">
        <v>0</v>
      </c>
      <c r="I206" s="139">
        <v>0</v>
      </c>
      <c r="J206" s="139">
        <v>0</v>
      </c>
      <c r="K206" s="139">
        <v>0</v>
      </c>
      <c r="L206" s="139">
        <v>0</v>
      </c>
      <c r="M206" s="139">
        <v>0</v>
      </c>
      <c r="N206" s="139">
        <v>7</v>
      </c>
      <c r="O206" s="139">
        <v>7</v>
      </c>
      <c r="P206" s="139"/>
      <c r="Q206" s="139">
        <v>0</v>
      </c>
      <c r="R206" s="139">
        <v>4871</v>
      </c>
    </row>
    <row r="207" spans="1:18" s="114" customFormat="1" ht="15" customHeight="1">
      <c r="A207" s="285"/>
      <c r="B207" s="112" t="s">
        <v>141</v>
      </c>
      <c r="C207" s="139">
        <v>0</v>
      </c>
      <c r="D207" s="139">
        <v>0</v>
      </c>
      <c r="E207" s="139">
        <v>0</v>
      </c>
      <c r="F207" s="139">
        <v>0</v>
      </c>
      <c r="G207" s="139">
        <v>0</v>
      </c>
      <c r="H207" s="139">
        <v>0</v>
      </c>
      <c r="I207" s="139">
        <v>0</v>
      </c>
      <c r="J207" s="139">
        <v>0</v>
      </c>
      <c r="K207" s="139">
        <v>0</v>
      </c>
      <c r="L207" s="139">
        <v>0</v>
      </c>
      <c r="M207" s="139">
        <v>0</v>
      </c>
      <c r="N207" s="139">
        <v>0</v>
      </c>
      <c r="O207" s="139">
        <v>0</v>
      </c>
      <c r="P207" s="139"/>
      <c r="Q207" s="139">
        <v>0</v>
      </c>
      <c r="R207" s="139">
        <v>0</v>
      </c>
    </row>
    <row r="208" spans="1:18" s="114" customFormat="1" ht="15" customHeight="1">
      <c r="A208" s="285"/>
      <c r="B208" s="112" t="s">
        <v>142</v>
      </c>
      <c r="C208" s="139">
        <v>0</v>
      </c>
      <c r="D208" s="139">
        <v>0</v>
      </c>
      <c r="E208" s="139">
        <v>0</v>
      </c>
      <c r="F208" s="139">
        <v>0</v>
      </c>
      <c r="G208" s="139">
        <v>0</v>
      </c>
      <c r="H208" s="139">
        <v>0</v>
      </c>
      <c r="I208" s="139">
        <v>0</v>
      </c>
      <c r="J208" s="139">
        <v>0</v>
      </c>
      <c r="K208" s="139">
        <v>0</v>
      </c>
      <c r="L208" s="139">
        <v>0</v>
      </c>
      <c r="M208" s="139">
        <v>0</v>
      </c>
      <c r="N208" s="139">
        <v>0</v>
      </c>
      <c r="O208" s="139">
        <v>0</v>
      </c>
      <c r="P208" s="139"/>
      <c r="Q208" s="139">
        <v>0</v>
      </c>
      <c r="R208" s="139">
        <v>0</v>
      </c>
    </row>
    <row r="209" spans="1:18" s="114" customFormat="1" ht="15" customHeight="1">
      <c r="A209" s="285"/>
      <c r="B209" s="112" t="s">
        <v>0</v>
      </c>
      <c r="C209" s="139">
        <v>0</v>
      </c>
      <c r="D209" s="139">
        <v>93</v>
      </c>
      <c r="E209" s="139">
        <v>665</v>
      </c>
      <c r="F209" s="139">
        <v>47</v>
      </c>
      <c r="G209" s="139">
        <v>0</v>
      </c>
      <c r="H209" s="139">
        <v>4</v>
      </c>
      <c r="I209" s="139">
        <v>0</v>
      </c>
      <c r="J209" s="139">
        <v>0</v>
      </c>
      <c r="K209" s="139">
        <v>2</v>
      </c>
      <c r="L209" s="139">
        <v>20</v>
      </c>
      <c r="M209" s="139">
        <v>0</v>
      </c>
      <c r="N209" s="139">
        <v>246</v>
      </c>
      <c r="O209" s="139">
        <v>1077</v>
      </c>
      <c r="P209" s="139"/>
      <c r="Q209" s="139">
        <v>0</v>
      </c>
      <c r="R209" s="139">
        <v>10367</v>
      </c>
    </row>
    <row r="210" spans="1:18" s="114" customFormat="1" ht="15" customHeight="1">
      <c r="A210" s="285"/>
      <c r="B210" s="112" t="s">
        <v>2</v>
      </c>
      <c r="C210" s="139">
        <v>0</v>
      </c>
      <c r="D210" s="139">
        <v>192</v>
      </c>
      <c r="E210" s="139">
        <v>728</v>
      </c>
      <c r="F210" s="139">
        <v>256</v>
      </c>
      <c r="G210" s="139">
        <v>256</v>
      </c>
      <c r="H210" s="139">
        <v>0</v>
      </c>
      <c r="I210" s="139">
        <v>0</v>
      </c>
      <c r="J210" s="139">
        <v>0</v>
      </c>
      <c r="K210" s="139">
        <v>1</v>
      </c>
      <c r="L210" s="139">
        <v>0</v>
      </c>
      <c r="M210" s="139">
        <v>0</v>
      </c>
      <c r="N210" s="139">
        <v>0</v>
      </c>
      <c r="O210" s="139">
        <v>1433</v>
      </c>
      <c r="P210" s="139"/>
      <c r="Q210" s="139">
        <v>0</v>
      </c>
      <c r="R210" s="139">
        <v>16383</v>
      </c>
    </row>
    <row r="211" spans="1:18" s="114" customFormat="1" ht="15" customHeight="1">
      <c r="A211" s="285"/>
      <c r="B211" s="112" t="s">
        <v>12</v>
      </c>
      <c r="C211" s="139">
        <v>0</v>
      </c>
      <c r="D211" s="139">
        <v>11</v>
      </c>
      <c r="E211" s="139">
        <v>178</v>
      </c>
      <c r="F211" s="139">
        <v>27</v>
      </c>
      <c r="G211" s="139">
        <v>16</v>
      </c>
      <c r="H211" s="139">
        <v>0</v>
      </c>
      <c r="I211" s="139">
        <v>0</v>
      </c>
      <c r="J211" s="139">
        <v>0</v>
      </c>
      <c r="K211" s="139">
        <v>5</v>
      </c>
      <c r="L211" s="139">
        <v>16</v>
      </c>
      <c r="M211" s="139">
        <v>0</v>
      </c>
      <c r="N211" s="139">
        <v>145</v>
      </c>
      <c r="O211" s="139">
        <v>398</v>
      </c>
      <c r="P211" s="139"/>
      <c r="Q211" s="139">
        <v>0</v>
      </c>
      <c r="R211" s="139">
        <v>2818</v>
      </c>
    </row>
    <row r="212" spans="1:18" s="114" customFormat="1" ht="15" customHeight="1">
      <c r="A212" s="285"/>
      <c r="B212" s="112" t="s">
        <v>3</v>
      </c>
      <c r="C212" s="139">
        <v>0</v>
      </c>
      <c r="D212" s="139">
        <v>14</v>
      </c>
      <c r="E212" s="139">
        <v>195</v>
      </c>
      <c r="F212" s="139">
        <v>1</v>
      </c>
      <c r="G212" s="139">
        <v>0</v>
      </c>
      <c r="H212" s="139">
        <v>0</v>
      </c>
      <c r="I212" s="139">
        <v>0</v>
      </c>
      <c r="J212" s="139">
        <v>0</v>
      </c>
      <c r="K212" s="139">
        <v>2</v>
      </c>
      <c r="L212" s="139">
        <v>0</v>
      </c>
      <c r="M212" s="139">
        <v>0</v>
      </c>
      <c r="N212" s="139">
        <v>0</v>
      </c>
      <c r="O212" s="139">
        <v>212</v>
      </c>
      <c r="P212" s="139"/>
      <c r="Q212" s="139">
        <v>69</v>
      </c>
      <c r="R212" s="139">
        <v>0</v>
      </c>
    </row>
    <row r="213" spans="1:18" s="114" customFormat="1" ht="15" customHeight="1">
      <c r="A213" s="285"/>
      <c r="B213" s="112" t="s">
        <v>13</v>
      </c>
      <c r="C213" s="139">
        <v>0</v>
      </c>
      <c r="D213" s="139">
        <v>57</v>
      </c>
      <c r="E213" s="139">
        <v>258</v>
      </c>
      <c r="F213" s="139">
        <v>26</v>
      </c>
      <c r="G213" s="139">
        <v>0</v>
      </c>
      <c r="H213" s="139">
        <v>0</v>
      </c>
      <c r="I213" s="139">
        <v>0</v>
      </c>
      <c r="J213" s="139">
        <v>0</v>
      </c>
      <c r="K213" s="139">
        <v>0</v>
      </c>
      <c r="L213" s="139">
        <v>0</v>
      </c>
      <c r="M213" s="139">
        <v>0</v>
      </c>
      <c r="N213" s="139">
        <v>0</v>
      </c>
      <c r="O213" s="139">
        <v>341</v>
      </c>
      <c r="P213" s="139"/>
      <c r="Q213" s="139">
        <v>0</v>
      </c>
      <c r="R213" s="139">
        <v>195</v>
      </c>
    </row>
    <row r="214" spans="1:18" s="114" customFormat="1" ht="15" customHeight="1">
      <c r="A214" s="285"/>
      <c r="B214" s="112" t="s">
        <v>4</v>
      </c>
      <c r="C214" s="139">
        <v>0</v>
      </c>
      <c r="D214" s="139">
        <v>88</v>
      </c>
      <c r="E214" s="139">
        <v>404</v>
      </c>
      <c r="F214" s="139">
        <v>0</v>
      </c>
      <c r="G214" s="139">
        <v>0</v>
      </c>
      <c r="H214" s="139">
        <v>0</v>
      </c>
      <c r="I214" s="139">
        <v>0</v>
      </c>
      <c r="J214" s="139">
        <v>0</v>
      </c>
      <c r="K214" s="139">
        <v>0</v>
      </c>
      <c r="L214" s="139">
        <v>0</v>
      </c>
      <c r="M214" s="139">
        <v>0</v>
      </c>
      <c r="N214" s="139">
        <v>3</v>
      </c>
      <c r="O214" s="139">
        <v>495</v>
      </c>
      <c r="P214" s="139"/>
      <c r="Q214" s="139">
        <v>0</v>
      </c>
      <c r="R214" s="139">
        <v>2678</v>
      </c>
    </row>
    <row r="215" spans="1:18" s="114" customFormat="1" ht="15" customHeight="1">
      <c r="A215" s="285"/>
      <c r="B215" s="112" t="s">
        <v>5</v>
      </c>
      <c r="C215" s="139">
        <v>0</v>
      </c>
      <c r="D215" s="139">
        <v>19</v>
      </c>
      <c r="E215" s="139">
        <v>32</v>
      </c>
      <c r="F215" s="139">
        <v>0</v>
      </c>
      <c r="G215" s="139">
        <v>0</v>
      </c>
      <c r="H215" s="139">
        <v>0</v>
      </c>
      <c r="I215" s="139">
        <v>0</v>
      </c>
      <c r="J215" s="139">
        <v>0</v>
      </c>
      <c r="K215" s="139">
        <v>0</v>
      </c>
      <c r="L215" s="139">
        <v>0</v>
      </c>
      <c r="M215" s="139">
        <v>0</v>
      </c>
      <c r="N215" s="139">
        <v>0</v>
      </c>
      <c r="O215" s="139">
        <v>51</v>
      </c>
      <c r="P215" s="139"/>
      <c r="Q215" s="139">
        <v>0</v>
      </c>
      <c r="R215" s="139">
        <v>0</v>
      </c>
    </row>
    <row r="216" spans="1:18" s="114" customFormat="1" ht="15" customHeight="1">
      <c r="A216" s="285"/>
      <c r="B216" s="112" t="s">
        <v>6</v>
      </c>
      <c r="C216" s="139">
        <v>0</v>
      </c>
      <c r="D216" s="139">
        <v>64</v>
      </c>
      <c r="E216" s="139">
        <v>190</v>
      </c>
      <c r="F216" s="139">
        <v>5</v>
      </c>
      <c r="G216" s="139">
        <v>0</v>
      </c>
      <c r="H216" s="139">
        <v>0</v>
      </c>
      <c r="I216" s="139">
        <v>0</v>
      </c>
      <c r="J216" s="139">
        <v>0</v>
      </c>
      <c r="K216" s="139">
        <v>1</v>
      </c>
      <c r="L216" s="139">
        <v>2</v>
      </c>
      <c r="M216" s="139">
        <v>0</v>
      </c>
      <c r="N216" s="139">
        <v>0</v>
      </c>
      <c r="O216" s="139">
        <v>262</v>
      </c>
      <c r="P216" s="139"/>
      <c r="Q216" s="139">
        <v>0</v>
      </c>
      <c r="R216" s="139">
        <v>42</v>
      </c>
    </row>
    <row r="217" spans="1:18" s="114" customFormat="1" ht="15" customHeight="1">
      <c r="A217" s="285"/>
      <c r="B217" s="112" t="s">
        <v>7</v>
      </c>
      <c r="C217" s="139">
        <v>0</v>
      </c>
      <c r="D217" s="139">
        <v>5</v>
      </c>
      <c r="E217" s="139">
        <v>10</v>
      </c>
      <c r="F217" s="139">
        <v>0</v>
      </c>
      <c r="G217" s="139">
        <v>0</v>
      </c>
      <c r="H217" s="139">
        <v>0</v>
      </c>
      <c r="I217" s="139">
        <v>0</v>
      </c>
      <c r="J217" s="139">
        <v>0</v>
      </c>
      <c r="K217" s="139">
        <v>0</v>
      </c>
      <c r="L217" s="139">
        <v>0</v>
      </c>
      <c r="M217" s="139">
        <v>0</v>
      </c>
      <c r="N217" s="139">
        <v>8</v>
      </c>
      <c r="O217" s="139">
        <v>23</v>
      </c>
      <c r="P217" s="139"/>
      <c r="Q217" s="139">
        <v>0</v>
      </c>
      <c r="R217" s="139">
        <v>33</v>
      </c>
    </row>
    <row r="218" spans="1:18" s="114" customFormat="1" ht="15" customHeight="1">
      <c r="A218" s="285"/>
      <c r="B218" s="112" t="s">
        <v>8</v>
      </c>
      <c r="C218" s="139">
        <v>0</v>
      </c>
      <c r="D218" s="139">
        <v>31</v>
      </c>
      <c r="E218" s="139">
        <v>137</v>
      </c>
      <c r="F218" s="139">
        <v>18</v>
      </c>
      <c r="G218" s="139">
        <v>0</v>
      </c>
      <c r="H218" s="139">
        <v>0</v>
      </c>
      <c r="I218" s="139">
        <v>0</v>
      </c>
      <c r="J218" s="139">
        <v>0</v>
      </c>
      <c r="K218" s="139">
        <v>0</v>
      </c>
      <c r="L218" s="139">
        <v>0</v>
      </c>
      <c r="M218" s="139">
        <v>0</v>
      </c>
      <c r="N218" s="139">
        <v>0</v>
      </c>
      <c r="O218" s="139">
        <v>186</v>
      </c>
      <c r="P218" s="139"/>
      <c r="Q218" s="139">
        <v>0</v>
      </c>
      <c r="R218" s="139">
        <v>0</v>
      </c>
    </row>
    <row r="219" spans="1:18" s="114" customFormat="1" ht="15" customHeight="1">
      <c r="A219" s="285"/>
      <c r="B219" s="112" t="s">
        <v>9</v>
      </c>
      <c r="C219" s="139">
        <v>0</v>
      </c>
      <c r="D219" s="139">
        <v>0</v>
      </c>
      <c r="E219" s="139">
        <v>11</v>
      </c>
      <c r="F219" s="139">
        <v>2</v>
      </c>
      <c r="G219" s="139">
        <v>0</v>
      </c>
      <c r="H219" s="139">
        <v>0</v>
      </c>
      <c r="I219" s="139">
        <v>0</v>
      </c>
      <c r="J219" s="139">
        <v>0</v>
      </c>
      <c r="K219" s="139">
        <v>0</v>
      </c>
      <c r="L219" s="139">
        <v>0</v>
      </c>
      <c r="M219" s="139">
        <v>0</v>
      </c>
      <c r="N219" s="139">
        <v>0</v>
      </c>
      <c r="O219" s="139">
        <v>13</v>
      </c>
      <c r="P219" s="139"/>
      <c r="Q219" s="139">
        <v>0</v>
      </c>
      <c r="R219" s="139">
        <v>0</v>
      </c>
    </row>
    <row r="220" spans="1:18" s="114" customFormat="1" ht="15" customHeight="1">
      <c r="A220" s="285"/>
      <c r="B220" s="112" t="s">
        <v>10</v>
      </c>
      <c r="C220" s="139">
        <v>0</v>
      </c>
      <c r="D220" s="139">
        <v>0</v>
      </c>
      <c r="E220" s="139">
        <v>229</v>
      </c>
      <c r="F220" s="139">
        <v>20</v>
      </c>
      <c r="G220" s="139">
        <v>0</v>
      </c>
      <c r="H220" s="139">
        <v>0</v>
      </c>
      <c r="I220" s="139">
        <v>0</v>
      </c>
      <c r="J220" s="139">
        <v>0</v>
      </c>
      <c r="K220" s="139">
        <v>7</v>
      </c>
      <c r="L220" s="139">
        <v>0</v>
      </c>
      <c r="M220" s="139">
        <v>0</v>
      </c>
      <c r="N220" s="139">
        <v>0</v>
      </c>
      <c r="O220" s="139">
        <v>256</v>
      </c>
      <c r="P220" s="139"/>
      <c r="Q220" s="139">
        <v>0</v>
      </c>
      <c r="R220" s="139">
        <v>0</v>
      </c>
    </row>
    <row r="221" spans="1:18" s="114" customFormat="1" ht="15" customHeight="1">
      <c r="A221" s="285"/>
      <c r="B221" s="112" t="s">
        <v>11</v>
      </c>
      <c r="C221" s="139">
        <v>0</v>
      </c>
      <c r="D221" s="139">
        <v>0</v>
      </c>
      <c r="E221" s="139">
        <v>6</v>
      </c>
      <c r="F221" s="139">
        <v>136</v>
      </c>
      <c r="G221" s="139">
        <v>0</v>
      </c>
      <c r="H221" s="139">
        <v>0</v>
      </c>
      <c r="I221" s="139">
        <v>0</v>
      </c>
      <c r="J221" s="139">
        <v>0</v>
      </c>
      <c r="K221" s="139">
        <v>0</v>
      </c>
      <c r="L221" s="139">
        <v>12</v>
      </c>
      <c r="M221" s="139">
        <v>0</v>
      </c>
      <c r="N221" s="139">
        <v>44</v>
      </c>
      <c r="O221" s="139">
        <v>198</v>
      </c>
      <c r="P221" s="139"/>
      <c r="Q221" s="139">
        <v>0</v>
      </c>
      <c r="R221" s="139">
        <v>1624</v>
      </c>
    </row>
    <row r="222" spans="1:18" s="114" customFormat="1" ht="15" customHeight="1">
      <c r="A222" s="285"/>
      <c r="B222" s="111"/>
      <c r="C222" s="139"/>
      <c r="D222" s="139"/>
      <c r="E222" s="139"/>
      <c r="F222" s="139"/>
      <c r="G222" s="139"/>
      <c r="H222" s="139"/>
      <c r="I222" s="139"/>
      <c r="J222" s="139"/>
      <c r="K222" s="139"/>
      <c r="L222" s="139"/>
      <c r="M222" s="139"/>
      <c r="N222" s="139"/>
      <c r="O222" s="139"/>
      <c r="P222" s="139"/>
      <c r="Q222" s="139"/>
      <c r="R222" s="139"/>
    </row>
    <row r="223" spans="1:18" s="114" customFormat="1" ht="15" customHeight="1">
      <c r="A223" s="285"/>
      <c r="B223" s="111" t="s">
        <v>14</v>
      </c>
      <c r="C223" s="149">
        <v>0</v>
      </c>
      <c r="D223" s="149">
        <v>574</v>
      </c>
      <c r="E223" s="149">
        <v>3043</v>
      </c>
      <c r="F223" s="149">
        <v>538</v>
      </c>
      <c r="G223" s="149">
        <v>272</v>
      </c>
      <c r="H223" s="149">
        <v>4</v>
      </c>
      <c r="I223" s="149">
        <v>0</v>
      </c>
      <c r="J223" s="149">
        <v>0</v>
      </c>
      <c r="K223" s="149">
        <v>18</v>
      </c>
      <c r="L223" s="149">
        <v>50</v>
      </c>
      <c r="M223" s="149">
        <v>0</v>
      </c>
      <c r="N223" s="149">
        <v>453</v>
      </c>
      <c r="O223" s="149">
        <v>4952</v>
      </c>
      <c r="P223" s="149"/>
      <c r="Q223" s="149">
        <v>69</v>
      </c>
      <c r="R223" s="149">
        <v>39011</v>
      </c>
    </row>
    <row r="224" spans="1:18" s="114" customFormat="1" ht="15" customHeight="1">
      <c r="A224" s="109"/>
      <c r="B224" s="109"/>
      <c r="C224" s="139"/>
      <c r="D224" s="139"/>
      <c r="E224" s="139"/>
      <c r="F224" s="139"/>
      <c r="G224" s="139"/>
      <c r="H224" s="139"/>
      <c r="I224" s="139"/>
      <c r="J224" s="139"/>
      <c r="K224" s="139"/>
      <c r="L224" s="139"/>
      <c r="M224" s="139"/>
      <c r="N224" s="139"/>
      <c r="O224" s="139"/>
      <c r="P224" s="139"/>
      <c r="Q224" s="139"/>
      <c r="R224" s="139"/>
    </row>
    <row r="225" spans="1:18" s="114" customFormat="1" ht="15" customHeight="1">
      <c r="A225" s="300" t="s">
        <v>312</v>
      </c>
      <c r="B225" s="112" t="s">
        <v>140</v>
      </c>
      <c r="C225" s="139">
        <v>0</v>
      </c>
      <c r="D225" s="139">
        <v>0</v>
      </c>
      <c r="E225" s="139">
        <v>0</v>
      </c>
      <c r="F225" s="139">
        <v>0</v>
      </c>
      <c r="G225" s="139">
        <v>0</v>
      </c>
      <c r="H225" s="139">
        <v>0</v>
      </c>
      <c r="I225" s="139">
        <v>0</v>
      </c>
      <c r="J225" s="139">
        <v>0</v>
      </c>
      <c r="K225" s="139">
        <v>0</v>
      </c>
      <c r="L225" s="139">
        <v>0</v>
      </c>
      <c r="M225" s="139">
        <v>0</v>
      </c>
      <c r="N225" s="139">
        <v>0</v>
      </c>
      <c r="O225" s="139">
        <v>0</v>
      </c>
      <c r="P225" s="139"/>
      <c r="Q225" s="139">
        <v>0</v>
      </c>
      <c r="R225" s="139">
        <v>2409</v>
      </c>
    </row>
    <row r="226" spans="1:18" s="114" customFormat="1" ht="15" customHeight="1">
      <c r="A226" s="285"/>
      <c r="B226" s="112" t="s">
        <v>141</v>
      </c>
      <c r="C226" s="139">
        <v>0</v>
      </c>
      <c r="D226" s="139">
        <v>0</v>
      </c>
      <c r="E226" s="139">
        <v>0</v>
      </c>
      <c r="F226" s="139">
        <v>0</v>
      </c>
      <c r="G226" s="139">
        <v>0</v>
      </c>
      <c r="H226" s="139">
        <v>0</v>
      </c>
      <c r="I226" s="139">
        <v>0</v>
      </c>
      <c r="J226" s="139">
        <v>0</v>
      </c>
      <c r="K226" s="139">
        <v>0</v>
      </c>
      <c r="L226" s="139">
        <v>0</v>
      </c>
      <c r="M226" s="139">
        <v>0</v>
      </c>
      <c r="N226" s="139">
        <v>0</v>
      </c>
      <c r="O226" s="139">
        <v>0</v>
      </c>
      <c r="P226" s="139"/>
      <c r="Q226" s="139">
        <v>0</v>
      </c>
      <c r="R226" s="139">
        <v>0</v>
      </c>
    </row>
    <row r="227" spans="1:18" s="114" customFormat="1" ht="15" customHeight="1">
      <c r="A227" s="285"/>
      <c r="B227" s="112" t="s">
        <v>142</v>
      </c>
      <c r="C227" s="139">
        <v>0</v>
      </c>
      <c r="D227" s="139">
        <v>0</v>
      </c>
      <c r="E227" s="139">
        <v>0</v>
      </c>
      <c r="F227" s="139">
        <v>0</v>
      </c>
      <c r="G227" s="139">
        <v>0</v>
      </c>
      <c r="H227" s="139">
        <v>0</v>
      </c>
      <c r="I227" s="139">
        <v>0</v>
      </c>
      <c r="J227" s="139">
        <v>0</v>
      </c>
      <c r="K227" s="139">
        <v>0</v>
      </c>
      <c r="L227" s="139">
        <v>0</v>
      </c>
      <c r="M227" s="139">
        <v>0</v>
      </c>
      <c r="N227" s="139">
        <v>0</v>
      </c>
      <c r="O227" s="139">
        <v>0</v>
      </c>
      <c r="P227" s="139"/>
      <c r="Q227" s="139">
        <v>0</v>
      </c>
      <c r="R227" s="139">
        <v>0</v>
      </c>
    </row>
    <row r="228" spans="1:18" s="114" customFormat="1" ht="15" customHeight="1">
      <c r="A228" s="285"/>
      <c r="B228" s="112" t="s">
        <v>0</v>
      </c>
      <c r="C228" s="139">
        <v>0</v>
      </c>
      <c r="D228" s="139">
        <v>0</v>
      </c>
      <c r="E228" s="139">
        <v>129</v>
      </c>
      <c r="F228" s="139">
        <v>0</v>
      </c>
      <c r="G228" s="139">
        <v>0</v>
      </c>
      <c r="H228" s="139">
        <v>0</v>
      </c>
      <c r="I228" s="139">
        <v>0</v>
      </c>
      <c r="J228" s="139">
        <v>0</v>
      </c>
      <c r="K228" s="139">
        <v>0</v>
      </c>
      <c r="L228" s="139">
        <v>0</v>
      </c>
      <c r="M228" s="139">
        <v>0</v>
      </c>
      <c r="N228" s="139">
        <v>202</v>
      </c>
      <c r="O228" s="139">
        <v>331</v>
      </c>
      <c r="P228" s="139"/>
      <c r="Q228" s="139">
        <v>0</v>
      </c>
      <c r="R228" s="139">
        <v>6563</v>
      </c>
    </row>
    <row r="229" spans="1:18" s="114" customFormat="1" ht="15" customHeight="1">
      <c r="A229" s="285"/>
      <c r="B229" s="112" t="s">
        <v>2</v>
      </c>
      <c r="C229" s="139">
        <v>0</v>
      </c>
      <c r="D229" s="139">
        <v>73</v>
      </c>
      <c r="E229" s="139">
        <v>220</v>
      </c>
      <c r="F229" s="139">
        <v>27</v>
      </c>
      <c r="G229" s="139">
        <v>0</v>
      </c>
      <c r="H229" s="139">
        <v>0</v>
      </c>
      <c r="I229" s="139">
        <v>0</v>
      </c>
      <c r="J229" s="139">
        <v>0</v>
      </c>
      <c r="K229" s="139">
        <v>3</v>
      </c>
      <c r="L229" s="139">
        <v>112</v>
      </c>
      <c r="M229" s="139">
        <v>0</v>
      </c>
      <c r="N229" s="139">
        <v>41</v>
      </c>
      <c r="O229" s="139">
        <v>476</v>
      </c>
      <c r="P229" s="139"/>
      <c r="Q229" s="139">
        <v>0</v>
      </c>
      <c r="R229" s="139">
        <v>4458</v>
      </c>
    </row>
    <row r="230" spans="1:18" s="114" customFormat="1" ht="15" customHeight="1">
      <c r="A230" s="285"/>
      <c r="B230" s="112" t="s">
        <v>12</v>
      </c>
      <c r="C230" s="139">
        <v>0</v>
      </c>
      <c r="D230" s="139">
        <v>0</v>
      </c>
      <c r="E230" s="139">
        <v>92</v>
      </c>
      <c r="F230" s="139">
        <v>0</v>
      </c>
      <c r="G230" s="139">
        <v>22</v>
      </c>
      <c r="H230" s="139">
        <v>0</v>
      </c>
      <c r="I230" s="139">
        <v>0</v>
      </c>
      <c r="J230" s="139">
        <v>0</v>
      </c>
      <c r="K230" s="139">
        <v>0</v>
      </c>
      <c r="L230" s="139">
        <v>0</v>
      </c>
      <c r="M230" s="139">
        <v>0</v>
      </c>
      <c r="N230" s="139">
        <v>45</v>
      </c>
      <c r="O230" s="139">
        <v>159</v>
      </c>
      <c r="P230" s="139"/>
      <c r="Q230" s="139">
        <v>0</v>
      </c>
      <c r="R230" s="139">
        <v>411</v>
      </c>
    </row>
    <row r="231" spans="1:18" s="114" customFormat="1" ht="15" customHeight="1">
      <c r="A231" s="285"/>
      <c r="B231" s="112" t="s">
        <v>3</v>
      </c>
      <c r="C231" s="139">
        <v>0</v>
      </c>
      <c r="D231" s="139">
        <v>0</v>
      </c>
      <c r="E231" s="139">
        <v>10</v>
      </c>
      <c r="F231" s="139">
        <v>10</v>
      </c>
      <c r="G231" s="139">
        <v>0</v>
      </c>
      <c r="H231" s="139">
        <v>0</v>
      </c>
      <c r="I231" s="139">
        <v>0</v>
      </c>
      <c r="J231" s="139">
        <v>0</v>
      </c>
      <c r="K231" s="139">
        <v>0</v>
      </c>
      <c r="L231" s="139">
        <v>0</v>
      </c>
      <c r="M231" s="139">
        <v>0</v>
      </c>
      <c r="N231" s="139">
        <v>0</v>
      </c>
      <c r="O231" s="139">
        <v>20</v>
      </c>
      <c r="P231" s="139"/>
      <c r="Q231" s="139">
        <v>0</v>
      </c>
      <c r="R231" s="139">
        <v>0</v>
      </c>
    </row>
    <row r="232" spans="1:18" s="114" customFormat="1" ht="15" customHeight="1">
      <c r="A232" s="285"/>
      <c r="B232" s="112" t="s">
        <v>13</v>
      </c>
      <c r="C232" s="139">
        <v>0</v>
      </c>
      <c r="D232" s="139">
        <v>1</v>
      </c>
      <c r="E232" s="139">
        <v>62</v>
      </c>
      <c r="F232" s="139">
        <v>24</v>
      </c>
      <c r="G232" s="139">
        <v>0</v>
      </c>
      <c r="H232" s="139">
        <v>0</v>
      </c>
      <c r="I232" s="139">
        <v>0</v>
      </c>
      <c r="J232" s="139">
        <v>0</v>
      </c>
      <c r="K232" s="139">
        <v>0</v>
      </c>
      <c r="L232" s="139">
        <v>0</v>
      </c>
      <c r="M232" s="139">
        <v>0</v>
      </c>
      <c r="N232" s="139">
        <v>0</v>
      </c>
      <c r="O232" s="139">
        <v>87</v>
      </c>
      <c r="P232" s="139"/>
      <c r="Q232" s="139">
        <v>0</v>
      </c>
      <c r="R232" s="139">
        <v>0</v>
      </c>
    </row>
    <row r="233" spans="1:18" s="114" customFormat="1" ht="15" customHeight="1">
      <c r="A233" s="285"/>
      <c r="B233" s="112" t="s">
        <v>4</v>
      </c>
      <c r="C233" s="139">
        <v>0</v>
      </c>
      <c r="D233" s="139">
        <v>0</v>
      </c>
      <c r="E233" s="139">
        <v>12</v>
      </c>
      <c r="F233" s="139">
        <v>0</v>
      </c>
      <c r="G233" s="139">
        <v>0</v>
      </c>
      <c r="H233" s="139">
        <v>0</v>
      </c>
      <c r="I233" s="139">
        <v>0</v>
      </c>
      <c r="J233" s="139">
        <v>0</v>
      </c>
      <c r="K233" s="139">
        <v>0</v>
      </c>
      <c r="L233" s="139">
        <v>12</v>
      </c>
      <c r="M233" s="139">
        <v>0</v>
      </c>
      <c r="N233" s="139">
        <v>0</v>
      </c>
      <c r="O233" s="139">
        <v>24</v>
      </c>
      <c r="P233" s="139"/>
      <c r="Q233" s="139">
        <v>0</v>
      </c>
      <c r="R233" s="139">
        <v>0</v>
      </c>
    </row>
    <row r="234" spans="1:18" s="114" customFormat="1" ht="15" customHeight="1">
      <c r="A234" s="285"/>
      <c r="B234" s="112" t="s">
        <v>5</v>
      </c>
      <c r="C234" s="139">
        <v>0</v>
      </c>
      <c r="D234" s="139">
        <v>0</v>
      </c>
      <c r="E234" s="139">
        <v>138</v>
      </c>
      <c r="F234" s="139">
        <v>14</v>
      </c>
      <c r="G234" s="139">
        <v>0</v>
      </c>
      <c r="H234" s="139">
        <v>0</v>
      </c>
      <c r="I234" s="139">
        <v>0</v>
      </c>
      <c r="J234" s="139">
        <v>0</v>
      </c>
      <c r="K234" s="139">
        <v>0</v>
      </c>
      <c r="L234" s="139">
        <v>0</v>
      </c>
      <c r="M234" s="139">
        <v>0</v>
      </c>
      <c r="N234" s="139">
        <v>0</v>
      </c>
      <c r="O234" s="139">
        <v>152</v>
      </c>
      <c r="P234" s="139"/>
      <c r="Q234" s="139">
        <v>0</v>
      </c>
      <c r="R234" s="139">
        <v>0</v>
      </c>
    </row>
    <row r="235" spans="1:18" s="114" customFormat="1" ht="15" customHeight="1">
      <c r="A235" s="285"/>
      <c r="B235" s="112" t="s">
        <v>6</v>
      </c>
      <c r="C235" s="139">
        <v>0</v>
      </c>
      <c r="D235" s="139">
        <v>4</v>
      </c>
      <c r="E235" s="139">
        <v>174</v>
      </c>
      <c r="F235" s="139">
        <v>28</v>
      </c>
      <c r="G235" s="139">
        <v>0</v>
      </c>
      <c r="H235" s="139">
        <v>0</v>
      </c>
      <c r="I235" s="139">
        <v>0</v>
      </c>
      <c r="J235" s="139">
        <v>0</v>
      </c>
      <c r="K235" s="139">
        <v>3</v>
      </c>
      <c r="L235" s="139">
        <v>10</v>
      </c>
      <c r="M235" s="139">
        <v>0</v>
      </c>
      <c r="N235" s="139">
        <v>0</v>
      </c>
      <c r="O235" s="139">
        <v>219</v>
      </c>
      <c r="P235" s="139"/>
      <c r="Q235" s="139">
        <v>0</v>
      </c>
      <c r="R235" s="139">
        <v>130</v>
      </c>
    </row>
    <row r="236" spans="1:18" s="114" customFormat="1" ht="15" customHeight="1">
      <c r="A236" s="285"/>
      <c r="B236" s="112" t="s">
        <v>7</v>
      </c>
      <c r="C236" s="139">
        <v>0</v>
      </c>
      <c r="D236" s="139">
        <v>0</v>
      </c>
      <c r="E236" s="139">
        <v>14</v>
      </c>
      <c r="F236" s="139">
        <v>0</v>
      </c>
      <c r="G236" s="139">
        <v>0</v>
      </c>
      <c r="H236" s="139">
        <v>0</v>
      </c>
      <c r="I236" s="139">
        <v>0</v>
      </c>
      <c r="J236" s="139">
        <v>0</v>
      </c>
      <c r="K236" s="139">
        <v>0</v>
      </c>
      <c r="L236" s="139">
        <v>0</v>
      </c>
      <c r="M236" s="139">
        <v>0</v>
      </c>
      <c r="N236" s="139">
        <v>0</v>
      </c>
      <c r="O236" s="139">
        <v>14</v>
      </c>
      <c r="P236" s="139"/>
      <c r="Q236" s="139">
        <v>0</v>
      </c>
      <c r="R236" s="139">
        <v>0</v>
      </c>
    </row>
    <row r="237" spans="1:18" s="114" customFormat="1" ht="15" customHeight="1">
      <c r="A237" s="285"/>
      <c r="B237" s="112" t="s">
        <v>8</v>
      </c>
      <c r="C237" s="139">
        <v>0</v>
      </c>
      <c r="D237" s="139">
        <v>0</v>
      </c>
      <c r="E237" s="139">
        <v>15</v>
      </c>
      <c r="F237" s="139">
        <v>2</v>
      </c>
      <c r="G237" s="139">
        <v>0</v>
      </c>
      <c r="H237" s="139">
        <v>0</v>
      </c>
      <c r="I237" s="139">
        <v>0</v>
      </c>
      <c r="J237" s="139">
        <v>0</v>
      </c>
      <c r="K237" s="139">
        <v>0</v>
      </c>
      <c r="L237" s="139">
        <v>0</v>
      </c>
      <c r="M237" s="139">
        <v>0</v>
      </c>
      <c r="N237" s="139">
        <v>34</v>
      </c>
      <c r="O237" s="139">
        <v>51</v>
      </c>
      <c r="P237" s="139"/>
      <c r="Q237" s="139">
        <v>0</v>
      </c>
      <c r="R237" s="139">
        <v>940</v>
      </c>
    </row>
    <row r="238" spans="1:18" s="114" customFormat="1" ht="15" customHeight="1">
      <c r="A238" s="285"/>
      <c r="B238" s="112" t="s">
        <v>9</v>
      </c>
      <c r="C238" s="139">
        <v>0</v>
      </c>
      <c r="D238" s="139">
        <v>0</v>
      </c>
      <c r="E238" s="139">
        <v>0</v>
      </c>
      <c r="F238" s="139">
        <v>0</v>
      </c>
      <c r="G238" s="139">
        <v>0</v>
      </c>
      <c r="H238" s="139">
        <v>0</v>
      </c>
      <c r="I238" s="139">
        <v>0</v>
      </c>
      <c r="J238" s="139">
        <v>0</v>
      </c>
      <c r="K238" s="139">
        <v>0</v>
      </c>
      <c r="L238" s="139">
        <v>0</v>
      </c>
      <c r="M238" s="139">
        <v>0</v>
      </c>
      <c r="N238" s="139">
        <v>0</v>
      </c>
      <c r="O238" s="139">
        <v>0</v>
      </c>
      <c r="P238" s="139"/>
      <c r="Q238" s="139">
        <v>0</v>
      </c>
      <c r="R238" s="139">
        <v>0</v>
      </c>
    </row>
    <row r="239" spans="1:18" s="114" customFormat="1" ht="15" customHeight="1">
      <c r="A239" s="285"/>
      <c r="B239" s="112" t="s">
        <v>10</v>
      </c>
      <c r="C239" s="139">
        <v>0</v>
      </c>
      <c r="D239" s="139">
        <v>0</v>
      </c>
      <c r="E239" s="139">
        <v>0</v>
      </c>
      <c r="F239" s="139">
        <v>0</v>
      </c>
      <c r="G239" s="139">
        <v>0</v>
      </c>
      <c r="H239" s="139">
        <v>0</v>
      </c>
      <c r="I239" s="139">
        <v>0</v>
      </c>
      <c r="J239" s="139">
        <v>0</v>
      </c>
      <c r="K239" s="139">
        <v>0</v>
      </c>
      <c r="L239" s="139">
        <v>0</v>
      </c>
      <c r="M239" s="139">
        <v>0</v>
      </c>
      <c r="N239" s="139">
        <v>0</v>
      </c>
      <c r="O239" s="139">
        <v>0</v>
      </c>
      <c r="P239" s="139"/>
      <c r="Q239" s="139">
        <v>0</v>
      </c>
      <c r="R239" s="139">
        <v>0</v>
      </c>
    </row>
    <row r="240" spans="1:18" s="114" customFormat="1" ht="15" customHeight="1">
      <c r="A240" s="285"/>
      <c r="B240" s="112" t="s">
        <v>11</v>
      </c>
      <c r="C240" s="139">
        <v>0</v>
      </c>
      <c r="D240" s="139">
        <v>0</v>
      </c>
      <c r="E240" s="139">
        <v>0</v>
      </c>
      <c r="F240" s="139">
        <v>46</v>
      </c>
      <c r="G240" s="139">
        <v>0</v>
      </c>
      <c r="H240" s="139">
        <v>0</v>
      </c>
      <c r="I240" s="139">
        <v>0</v>
      </c>
      <c r="J240" s="139">
        <v>0</v>
      </c>
      <c r="K240" s="139">
        <v>0</v>
      </c>
      <c r="L240" s="139">
        <v>0</v>
      </c>
      <c r="M240" s="139">
        <v>0</v>
      </c>
      <c r="N240" s="139">
        <v>30</v>
      </c>
      <c r="O240" s="139">
        <v>76</v>
      </c>
      <c r="P240" s="139"/>
      <c r="Q240" s="139">
        <v>0</v>
      </c>
      <c r="R240" s="139">
        <v>714</v>
      </c>
    </row>
    <row r="241" spans="1:26" s="114" customFormat="1" ht="15" customHeight="1">
      <c r="A241" s="285"/>
      <c r="B241" s="111"/>
      <c r="C241" s="139"/>
      <c r="D241" s="139"/>
      <c r="E241" s="139"/>
      <c r="F241" s="139"/>
      <c r="G241" s="139"/>
      <c r="H241" s="139"/>
      <c r="I241" s="139"/>
      <c r="J241" s="139"/>
      <c r="K241" s="139"/>
      <c r="L241" s="139"/>
      <c r="M241" s="139"/>
      <c r="N241" s="139"/>
      <c r="O241" s="139"/>
      <c r="P241" s="139"/>
      <c r="Q241" s="139"/>
      <c r="R241" s="139"/>
    </row>
    <row r="242" spans="1:26" s="114" customFormat="1" ht="15" customHeight="1">
      <c r="A242" s="285"/>
      <c r="B242" s="111" t="s">
        <v>14</v>
      </c>
      <c r="C242" s="149">
        <v>0</v>
      </c>
      <c r="D242" s="149">
        <v>78</v>
      </c>
      <c r="E242" s="149">
        <v>866</v>
      </c>
      <c r="F242" s="149">
        <v>151</v>
      </c>
      <c r="G242" s="149">
        <v>22</v>
      </c>
      <c r="H242" s="149">
        <v>0</v>
      </c>
      <c r="I242" s="149">
        <v>0</v>
      </c>
      <c r="J242" s="149">
        <v>0</v>
      </c>
      <c r="K242" s="149">
        <v>6</v>
      </c>
      <c r="L242" s="149">
        <v>134</v>
      </c>
      <c r="M242" s="149">
        <v>0</v>
      </c>
      <c r="N242" s="149">
        <v>352</v>
      </c>
      <c r="O242" s="149">
        <v>1609</v>
      </c>
      <c r="P242" s="149"/>
      <c r="Q242" s="149">
        <v>0</v>
      </c>
      <c r="R242" s="149">
        <v>15625</v>
      </c>
    </row>
    <row r="243" spans="1:26" ht="15" customHeight="1">
      <c r="A243" s="285"/>
      <c r="B243" s="111"/>
      <c r="C243" s="149"/>
      <c r="D243" s="149"/>
      <c r="E243" s="149"/>
      <c r="F243" s="149"/>
      <c r="G243" s="149"/>
      <c r="H243" s="149"/>
      <c r="I243" s="149"/>
      <c r="J243" s="149"/>
      <c r="K243" s="149"/>
      <c r="L243" s="149"/>
      <c r="M243" s="149"/>
      <c r="N243" s="149"/>
      <c r="O243" s="149"/>
      <c r="P243" s="149"/>
      <c r="Q243" s="149"/>
      <c r="R243" s="149"/>
    </row>
    <row r="244" spans="1:26" s="110" customFormat="1" ht="15" customHeight="1">
      <c r="A244" s="130" t="s">
        <v>68</v>
      </c>
      <c r="B244" s="126"/>
      <c r="C244" s="132"/>
      <c r="D244" s="132"/>
      <c r="E244" s="132"/>
      <c r="F244" s="132"/>
      <c r="G244" s="132"/>
      <c r="H244" s="132"/>
      <c r="I244" s="132"/>
      <c r="J244" s="132"/>
      <c r="K244" s="132"/>
      <c r="L244" s="132"/>
      <c r="M244" s="132"/>
      <c r="N244" s="268"/>
      <c r="O244" s="268"/>
      <c r="P244" s="254"/>
      <c r="Q244" s="129"/>
      <c r="R244" s="129"/>
      <c r="W244" s="109"/>
      <c r="X244" s="109"/>
      <c r="Y244" s="109"/>
      <c r="Z244" s="109"/>
    </row>
    <row r="245" spans="1:26" ht="15" customHeight="1">
      <c r="A245" s="299"/>
      <c r="B245" s="111"/>
      <c r="C245" s="149"/>
      <c r="D245" s="149"/>
      <c r="E245" s="149"/>
      <c r="F245" s="149"/>
      <c r="G245" s="149"/>
      <c r="H245" s="149"/>
      <c r="I245" s="149"/>
      <c r="J245" s="149"/>
      <c r="K245" s="149"/>
      <c r="L245" s="149"/>
      <c r="M245" s="149"/>
      <c r="N245" s="149"/>
      <c r="O245" s="149"/>
      <c r="P245" s="149"/>
      <c r="Q245" s="149"/>
      <c r="R245" s="149"/>
    </row>
    <row r="246" spans="1:26" s="114" customFormat="1" ht="15" customHeight="1">
      <c r="A246" s="300" t="s">
        <v>297</v>
      </c>
      <c r="B246" s="112" t="s">
        <v>140</v>
      </c>
      <c r="C246" s="139">
        <v>0</v>
      </c>
      <c r="D246" s="139">
        <v>0</v>
      </c>
      <c r="E246" s="139">
        <v>73</v>
      </c>
      <c r="F246" s="139">
        <v>438</v>
      </c>
      <c r="G246" s="139">
        <v>634</v>
      </c>
      <c r="H246" s="139">
        <v>5</v>
      </c>
      <c r="I246" s="139">
        <v>0</v>
      </c>
      <c r="J246" s="139">
        <v>0</v>
      </c>
      <c r="K246" s="139">
        <v>0</v>
      </c>
      <c r="L246" s="139">
        <v>0</v>
      </c>
      <c r="M246" s="139">
        <v>0</v>
      </c>
      <c r="N246" s="139">
        <v>459</v>
      </c>
      <c r="O246" s="139">
        <v>1609</v>
      </c>
      <c r="P246" s="139"/>
      <c r="Q246" s="139">
        <v>5247</v>
      </c>
      <c r="R246" s="139">
        <v>51584</v>
      </c>
    </row>
    <row r="247" spans="1:26" s="114" customFormat="1" ht="15" customHeight="1">
      <c r="A247" s="285"/>
      <c r="B247" s="112" t="s">
        <v>141</v>
      </c>
      <c r="C247" s="139">
        <v>0</v>
      </c>
      <c r="D247" s="139">
        <v>0</v>
      </c>
      <c r="E247" s="139">
        <v>0</v>
      </c>
      <c r="F247" s="139">
        <v>0</v>
      </c>
      <c r="G247" s="139">
        <v>0</v>
      </c>
      <c r="H247" s="139">
        <v>0</v>
      </c>
      <c r="I247" s="139">
        <v>0</v>
      </c>
      <c r="J247" s="139">
        <v>0</v>
      </c>
      <c r="K247" s="139">
        <v>0</v>
      </c>
      <c r="L247" s="139">
        <v>0</v>
      </c>
      <c r="M247" s="139">
        <v>0</v>
      </c>
      <c r="N247" s="139">
        <v>0</v>
      </c>
      <c r="O247" s="139">
        <v>0</v>
      </c>
      <c r="P247" s="139"/>
      <c r="Q247" s="139">
        <v>0</v>
      </c>
      <c r="R247" s="139">
        <v>940</v>
      </c>
    </row>
    <row r="248" spans="1:26" s="114" customFormat="1" ht="15" customHeight="1">
      <c r="A248" s="285"/>
      <c r="B248" s="112" t="s">
        <v>142</v>
      </c>
      <c r="C248" s="139">
        <v>0</v>
      </c>
      <c r="D248" s="139">
        <v>0</v>
      </c>
      <c r="E248" s="139">
        <v>0</v>
      </c>
      <c r="F248" s="139">
        <v>0</v>
      </c>
      <c r="G248" s="139">
        <v>0</v>
      </c>
      <c r="H248" s="139">
        <v>0</v>
      </c>
      <c r="I248" s="139">
        <v>0</v>
      </c>
      <c r="J248" s="139">
        <v>0</v>
      </c>
      <c r="K248" s="139">
        <v>0</v>
      </c>
      <c r="L248" s="139">
        <v>0</v>
      </c>
      <c r="M248" s="139">
        <v>0</v>
      </c>
      <c r="N248" s="139">
        <v>0</v>
      </c>
      <c r="O248" s="139">
        <v>0</v>
      </c>
      <c r="P248" s="139"/>
      <c r="Q248" s="139">
        <v>0</v>
      </c>
      <c r="R248" s="139">
        <v>0</v>
      </c>
    </row>
    <row r="249" spans="1:26" s="114" customFormat="1" ht="15" customHeight="1">
      <c r="A249" s="285"/>
      <c r="B249" s="112" t="s">
        <v>0</v>
      </c>
      <c r="C249" s="139">
        <v>0</v>
      </c>
      <c r="D249" s="139">
        <v>190</v>
      </c>
      <c r="E249" s="139">
        <v>1948</v>
      </c>
      <c r="F249" s="139">
        <v>329</v>
      </c>
      <c r="G249" s="139">
        <v>118</v>
      </c>
      <c r="H249" s="139">
        <v>7</v>
      </c>
      <c r="I249" s="139">
        <v>0</v>
      </c>
      <c r="J249" s="139">
        <v>0</v>
      </c>
      <c r="K249" s="139">
        <v>5</v>
      </c>
      <c r="L249" s="139">
        <v>14</v>
      </c>
      <c r="M249" s="139">
        <v>0</v>
      </c>
      <c r="N249" s="139">
        <v>811</v>
      </c>
      <c r="O249" s="139">
        <v>3422</v>
      </c>
      <c r="P249" s="139"/>
      <c r="Q249" s="139">
        <v>5320</v>
      </c>
      <c r="R249" s="139">
        <v>28560</v>
      </c>
    </row>
    <row r="250" spans="1:26" s="114" customFormat="1" ht="15" customHeight="1">
      <c r="A250" s="285"/>
      <c r="B250" s="112" t="s">
        <v>2</v>
      </c>
      <c r="C250" s="139">
        <v>0</v>
      </c>
      <c r="D250" s="139">
        <v>1529</v>
      </c>
      <c r="E250" s="139">
        <v>1602</v>
      </c>
      <c r="F250" s="139">
        <v>845</v>
      </c>
      <c r="G250" s="139">
        <v>75</v>
      </c>
      <c r="H250" s="139">
        <v>0</v>
      </c>
      <c r="I250" s="139">
        <v>8</v>
      </c>
      <c r="J250" s="139">
        <v>1</v>
      </c>
      <c r="K250" s="139">
        <v>0</v>
      </c>
      <c r="L250" s="139">
        <v>70</v>
      </c>
      <c r="M250" s="139">
        <v>0</v>
      </c>
      <c r="N250" s="139">
        <v>1000</v>
      </c>
      <c r="O250" s="139">
        <v>5130</v>
      </c>
      <c r="P250" s="139"/>
      <c r="Q250" s="139">
        <v>1489</v>
      </c>
      <c r="R250" s="139">
        <v>28281</v>
      </c>
    </row>
    <row r="251" spans="1:26" s="114" customFormat="1" ht="15" customHeight="1">
      <c r="A251" s="285"/>
      <c r="B251" s="112" t="s">
        <v>12</v>
      </c>
      <c r="C251" s="139">
        <v>0</v>
      </c>
      <c r="D251" s="139">
        <v>0</v>
      </c>
      <c r="E251" s="139">
        <v>179</v>
      </c>
      <c r="F251" s="139">
        <v>25</v>
      </c>
      <c r="G251" s="139">
        <v>28</v>
      </c>
      <c r="H251" s="139">
        <v>0</v>
      </c>
      <c r="I251" s="139">
        <v>0</v>
      </c>
      <c r="J251" s="139">
        <v>0</v>
      </c>
      <c r="K251" s="139">
        <v>0</v>
      </c>
      <c r="L251" s="139">
        <v>0</v>
      </c>
      <c r="M251" s="139">
        <v>0</v>
      </c>
      <c r="N251" s="139">
        <v>1577</v>
      </c>
      <c r="O251" s="139">
        <v>1809</v>
      </c>
      <c r="P251" s="139"/>
      <c r="Q251" s="139">
        <v>626</v>
      </c>
      <c r="R251" s="139">
        <v>8227</v>
      </c>
    </row>
    <row r="252" spans="1:26" s="114" customFormat="1" ht="15" customHeight="1">
      <c r="A252" s="285"/>
      <c r="B252" s="112" t="s">
        <v>3</v>
      </c>
      <c r="C252" s="139">
        <v>0</v>
      </c>
      <c r="D252" s="139">
        <v>307</v>
      </c>
      <c r="E252" s="139">
        <v>1480</v>
      </c>
      <c r="F252" s="139">
        <v>514</v>
      </c>
      <c r="G252" s="139">
        <v>60</v>
      </c>
      <c r="H252" s="139">
        <v>1</v>
      </c>
      <c r="I252" s="139">
        <v>0</v>
      </c>
      <c r="J252" s="139">
        <v>0</v>
      </c>
      <c r="K252" s="139">
        <v>1</v>
      </c>
      <c r="L252" s="139">
        <v>38</v>
      </c>
      <c r="M252" s="139">
        <v>0</v>
      </c>
      <c r="N252" s="139">
        <v>859</v>
      </c>
      <c r="O252" s="139">
        <v>3260</v>
      </c>
      <c r="P252" s="139"/>
      <c r="Q252" s="139">
        <v>3089</v>
      </c>
      <c r="R252" s="139">
        <v>1221</v>
      </c>
    </row>
    <row r="253" spans="1:26" s="114" customFormat="1" ht="15" customHeight="1">
      <c r="A253" s="285"/>
      <c r="B253" s="112" t="s">
        <v>13</v>
      </c>
      <c r="C253" s="139">
        <v>0</v>
      </c>
      <c r="D253" s="139">
        <v>274</v>
      </c>
      <c r="E253" s="139">
        <v>1307</v>
      </c>
      <c r="F253" s="139">
        <v>347</v>
      </c>
      <c r="G253" s="139">
        <v>50</v>
      </c>
      <c r="H253" s="139">
        <v>212</v>
      </c>
      <c r="I253" s="139">
        <v>0</v>
      </c>
      <c r="J253" s="139">
        <v>0</v>
      </c>
      <c r="K253" s="139">
        <v>80</v>
      </c>
      <c r="L253" s="139">
        <v>56</v>
      </c>
      <c r="M253" s="139">
        <v>0</v>
      </c>
      <c r="N253" s="139">
        <v>6</v>
      </c>
      <c r="O253" s="139">
        <v>2332</v>
      </c>
      <c r="P253" s="139"/>
      <c r="Q253" s="139">
        <v>0</v>
      </c>
      <c r="R253" s="139">
        <v>460</v>
      </c>
    </row>
    <row r="254" spans="1:26" s="114" customFormat="1" ht="15" customHeight="1">
      <c r="A254" s="285"/>
      <c r="B254" s="112" t="s">
        <v>4</v>
      </c>
      <c r="C254" s="139">
        <v>0</v>
      </c>
      <c r="D254" s="139">
        <v>140</v>
      </c>
      <c r="E254" s="139">
        <v>984</v>
      </c>
      <c r="F254" s="139">
        <v>181</v>
      </c>
      <c r="G254" s="139">
        <v>178</v>
      </c>
      <c r="H254" s="139">
        <v>0</v>
      </c>
      <c r="I254" s="139">
        <v>0</v>
      </c>
      <c r="J254" s="139">
        <v>0</v>
      </c>
      <c r="K254" s="139">
        <v>0</v>
      </c>
      <c r="L254" s="139">
        <v>24</v>
      </c>
      <c r="M254" s="139">
        <v>0</v>
      </c>
      <c r="N254" s="139">
        <v>156</v>
      </c>
      <c r="O254" s="139">
        <v>1663</v>
      </c>
      <c r="P254" s="139"/>
      <c r="Q254" s="139">
        <v>0</v>
      </c>
      <c r="R254" s="139">
        <v>5488</v>
      </c>
    </row>
    <row r="255" spans="1:26" s="114" customFormat="1" ht="15" customHeight="1">
      <c r="A255" s="285"/>
      <c r="B255" s="112" t="s">
        <v>5</v>
      </c>
      <c r="C255" s="139">
        <v>0</v>
      </c>
      <c r="D255" s="139">
        <v>148</v>
      </c>
      <c r="E255" s="139">
        <v>514</v>
      </c>
      <c r="F255" s="139">
        <v>52</v>
      </c>
      <c r="G255" s="139">
        <v>2</v>
      </c>
      <c r="H255" s="139">
        <v>0</v>
      </c>
      <c r="I255" s="139">
        <v>0</v>
      </c>
      <c r="J255" s="139">
        <v>0</v>
      </c>
      <c r="K255" s="139">
        <v>2</v>
      </c>
      <c r="L255" s="139">
        <v>4</v>
      </c>
      <c r="M255" s="139">
        <v>0</v>
      </c>
      <c r="N255" s="139">
        <v>68</v>
      </c>
      <c r="O255" s="139">
        <v>790</v>
      </c>
      <c r="P255" s="139"/>
      <c r="Q255" s="139">
        <v>0</v>
      </c>
      <c r="R255" s="139">
        <v>0</v>
      </c>
    </row>
    <row r="256" spans="1:26" s="114" customFormat="1" ht="15" customHeight="1">
      <c r="A256" s="285"/>
      <c r="B256" s="112" t="s">
        <v>6</v>
      </c>
      <c r="C256" s="139">
        <v>0</v>
      </c>
      <c r="D256" s="139">
        <v>404</v>
      </c>
      <c r="E256" s="139">
        <v>1965</v>
      </c>
      <c r="F256" s="139">
        <v>567</v>
      </c>
      <c r="G256" s="139">
        <v>119</v>
      </c>
      <c r="H256" s="139">
        <v>1</v>
      </c>
      <c r="I256" s="139">
        <v>0</v>
      </c>
      <c r="J256" s="139">
        <v>0</v>
      </c>
      <c r="K256" s="139">
        <v>8</v>
      </c>
      <c r="L256" s="139">
        <v>52</v>
      </c>
      <c r="M256" s="139">
        <v>12</v>
      </c>
      <c r="N256" s="139">
        <v>301</v>
      </c>
      <c r="O256" s="139">
        <v>3429</v>
      </c>
      <c r="P256" s="139"/>
      <c r="Q256" s="139">
        <v>0</v>
      </c>
      <c r="R256" s="139">
        <v>5399</v>
      </c>
    </row>
    <row r="257" spans="1:18" s="114" customFormat="1" ht="15" customHeight="1">
      <c r="A257" s="285"/>
      <c r="B257" s="112" t="s">
        <v>7</v>
      </c>
      <c r="C257" s="139">
        <v>0</v>
      </c>
      <c r="D257" s="139">
        <v>45</v>
      </c>
      <c r="E257" s="139">
        <v>377</v>
      </c>
      <c r="F257" s="139">
        <v>157</v>
      </c>
      <c r="G257" s="139">
        <v>19</v>
      </c>
      <c r="H257" s="139">
        <v>1</v>
      </c>
      <c r="I257" s="139">
        <v>0</v>
      </c>
      <c r="J257" s="139">
        <v>0</v>
      </c>
      <c r="K257" s="139">
        <v>4</v>
      </c>
      <c r="L257" s="139">
        <v>2</v>
      </c>
      <c r="M257" s="139">
        <v>0</v>
      </c>
      <c r="N257" s="139">
        <v>1</v>
      </c>
      <c r="O257" s="139">
        <v>606</v>
      </c>
      <c r="P257" s="139"/>
      <c r="Q257" s="139">
        <v>53</v>
      </c>
      <c r="R257" s="139">
        <v>132</v>
      </c>
    </row>
    <row r="258" spans="1:18" s="114" customFormat="1" ht="15" customHeight="1">
      <c r="A258" s="285"/>
      <c r="B258" s="112" t="s">
        <v>8</v>
      </c>
      <c r="C258" s="139">
        <v>0</v>
      </c>
      <c r="D258" s="139">
        <v>32</v>
      </c>
      <c r="E258" s="139">
        <v>214</v>
      </c>
      <c r="F258" s="139">
        <v>252</v>
      </c>
      <c r="G258" s="139">
        <v>0</v>
      </c>
      <c r="H258" s="139">
        <v>1</v>
      </c>
      <c r="I258" s="139">
        <v>0</v>
      </c>
      <c r="J258" s="139">
        <v>0</v>
      </c>
      <c r="K258" s="139">
        <v>4</v>
      </c>
      <c r="L258" s="139">
        <v>2</v>
      </c>
      <c r="M258" s="139">
        <v>0</v>
      </c>
      <c r="N258" s="139">
        <v>34</v>
      </c>
      <c r="O258" s="139">
        <v>539</v>
      </c>
      <c r="P258" s="139"/>
      <c r="Q258" s="139">
        <v>0</v>
      </c>
      <c r="R258" s="139">
        <v>1358</v>
      </c>
    </row>
    <row r="259" spans="1:18" s="114" customFormat="1" ht="15" customHeight="1">
      <c r="A259" s="285"/>
      <c r="B259" s="112" t="s">
        <v>9</v>
      </c>
      <c r="C259" s="139">
        <v>0</v>
      </c>
      <c r="D259" s="139">
        <v>22</v>
      </c>
      <c r="E259" s="139">
        <v>563</v>
      </c>
      <c r="F259" s="139">
        <v>234</v>
      </c>
      <c r="G259" s="139">
        <v>6</v>
      </c>
      <c r="H259" s="139">
        <v>0</v>
      </c>
      <c r="I259" s="139">
        <v>0</v>
      </c>
      <c r="J259" s="139">
        <v>0</v>
      </c>
      <c r="K259" s="139">
        <v>1</v>
      </c>
      <c r="L259" s="139">
        <v>0</v>
      </c>
      <c r="M259" s="139">
        <v>0</v>
      </c>
      <c r="N259" s="139">
        <v>25</v>
      </c>
      <c r="O259" s="139">
        <v>851</v>
      </c>
      <c r="P259" s="139"/>
      <c r="Q259" s="139">
        <v>0</v>
      </c>
      <c r="R259" s="139">
        <v>0</v>
      </c>
    </row>
    <row r="260" spans="1:18" s="114" customFormat="1" ht="15" customHeight="1">
      <c r="A260" s="285"/>
      <c r="B260" s="112" t="s">
        <v>10</v>
      </c>
      <c r="C260" s="139">
        <v>0</v>
      </c>
      <c r="D260" s="139">
        <v>14</v>
      </c>
      <c r="E260" s="139">
        <v>859</v>
      </c>
      <c r="F260" s="139">
        <v>828</v>
      </c>
      <c r="G260" s="139">
        <v>4</v>
      </c>
      <c r="H260" s="139">
        <v>0</v>
      </c>
      <c r="I260" s="139">
        <v>0</v>
      </c>
      <c r="J260" s="139">
        <v>0</v>
      </c>
      <c r="K260" s="139">
        <v>24</v>
      </c>
      <c r="L260" s="139">
        <v>3</v>
      </c>
      <c r="M260" s="139">
        <v>304</v>
      </c>
      <c r="N260" s="139">
        <v>99</v>
      </c>
      <c r="O260" s="139">
        <v>2135</v>
      </c>
      <c r="P260" s="139"/>
      <c r="Q260" s="139">
        <v>0</v>
      </c>
      <c r="R260" s="139">
        <v>2730</v>
      </c>
    </row>
    <row r="261" spans="1:18" s="114" customFormat="1" ht="15" customHeight="1">
      <c r="A261" s="285"/>
      <c r="B261" s="112" t="s">
        <v>11</v>
      </c>
      <c r="C261" s="139">
        <v>0</v>
      </c>
      <c r="D261" s="139">
        <v>0</v>
      </c>
      <c r="E261" s="139">
        <v>152</v>
      </c>
      <c r="F261" s="139">
        <v>797</v>
      </c>
      <c r="G261" s="139">
        <v>166</v>
      </c>
      <c r="H261" s="139">
        <v>10</v>
      </c>
      <c r="I261" s="139">
        <v>0</v>
      </c>
      <c r="J261" s="139">
        <v>7</v>
      </c>
      <c r="K261" s="139">
        <v>0</v>
      </c>
      <c r="L261" s="139">
        <v>0</v>
      </c>
      <c r="M261" s="139">
        <v>0</v>
      </c>
      <c r="N261" s="139">
        <v>420</v>
      </c>
      <c r="O261" s="139">
        <v>1552</v>
      </c>
      <c r="P261" s="139"/>
      <c r="Q261" s="139">
        <v>0</v>
      </c>
      <c r="R261" s="139">
        <v>2414</v>
      </c>
    </row>
    <row r="262" spans="1:18" s="114" customFormat="1" ht="15" customHeight="1">
      <c r="A262" s="285"/>
      <c r="B262" s="111"/>
      <c r="C262" s="139"/>
      <c r="D262" s="139"/>
      <c r="E262" s="139"/>
      <c r="F262" s="139"/>
      <c r="G262" s="139"/>
      <c r="H262" s="139"/>
      <c r="I262" s="139"/>
      <c r="J262" s="139"/>
      <c r="K262" s="139"/>
      <c r="L262" s="139"/>
      <c r="M262" s="139"/>
      <c r="N262" s="139"/>
      <c r="O262" s="139"/>
      <c r="P262" s="139"/>
      <c r="Q262" s="139"/>
      <c r="R262" s="139"/>
    </row>
    <row r="263" spans="1:18" s="114" customFormat="1" ht="15" customHeight="1">
      <c r="A263" s="285"/>
      <c r="B263" s="111" t="s">
        <v>14</v>
      </c>
      <c r="C263" s="149">
        <v>0</v>
      </c>
      <c r="D263" s="149">
        <v>3105</v>
      </c>
      <c r="E263" s="149">
        <v>12217</v>
      </c>
      <c r="F263" s="149">
        <v>5566</v>
      </c>
      <c r="G263" s="149">
        <v>1459</v>
      </c>
      <c r="H263" s="149">
        <v>238</v>
      </c>
      <c r="I263" s="149">
        <v>8</v>
      </c>
      <c r="J263" s="149">
        <v>8</v>
      </c>
      <c r="K263" s="149">
        <v>129</v>
      </c>
      <c r="L263" s="149">
        <v>265</v>
      </c>
      <c r="M263" s="149">
        <v>316</v>
      </c>
      <c r="N263" s="149">
        <v>5816</v>
      </c>
      <c r="O263" s="149">
        <v>29127</v>
      </c>
      <c r="P263" s="149"/>
      <c r="Q263" s="149">
        <v>15824</v>
      </c>
      <c r="R263" s="149">
        <v>136794</v>
      </c>
    </row>
    <row r="264" spans="1:18" ht="15" customHeight="1">
      <c r="C264" s="149"/>
      <c r="D264" s="149"/>
      <c r="E264" s="149"/>
      <c r="F264" s="149"/>
      <c r="G264" s="149"/>
      <c r="H264" s="149"/>
      <c r="I264" s="149"/>
      <c r="J264" s="149"/>
      <c r="K264" s="149"/>
      <c r="L264" s="149"/>
      <c r="M264" s="149"/>
      <c r="N264" s="149"/>
      <c r="O264" s="149"/>
      <c r="P264" s="149"/>
      <c r="Q264" s="149"/>
      <c r="R264" s="149"/>
    </row>
    <row r="265" spans="1:18" s="114" customFormat="1" ht="15" customHeight="1">
      <c r="A265" s="300" t="s">
        <v>311</v>
      </c>
      <c r="B265" s="112" t="s">
        <v>140</v>
      </c>
      <c r="C265" s="139">
        <v>0</v>
      </c>
      <c r="D265" s="139">
        <v>0</v>
      </c>
      <c r="E265" s="139">
        <v>37</v>
      </c>
      <c r="F265" s="139">
        <v>431</v>
      </c>
      <c r="G265" s="139">
        <v>226</v>
      </c>
      <c r="H265" s="139">
        <v>5</v>
      </c>
      <c r="I265" s="139">
        <v>0</v>
      </c>
      <c r="J265" s="139">
        <v>0</v>
      </c>
      <c r="K265" s="139">
        <v>0</v>
      </c>
      <c r="L265" s="139">
        <v>0</v>
      </c>
      <c r="M265" s="139">
        <v>0</v>
      </c>
      <c r="N265" s="139">
        <v>388</v>
      </c>
      <c r="O265" s="139">
        <v>1087</v>
      </c>
      <c r="P265" s="139"/>
      <c r="Q265" s="139">
        <v>5585</v>
      </c>
      <c r="R265" s="139">
        <v>56989</v>
      </c>
    </row>
    <row r="266" spans="1:18" s="114" customFormat="1" ht="15" customHeight="1">
      <c r="A266" s="285"/>
      <c r="B266" s="112" t="s">
        <v>141</v>
      </c>
      <c r="C266" s="139">
        <v>0</v>
      </c>
      <c r="D266" s="139">
        <v>0</v>
      </c>
      <c r="E266" s="139">
        <v>0</v>
      </c>
      <c r="F266" s="139">
        <v>0</v>
      </c>
      <c r="G266" s="139">
        <v>0</v>
      </c>
      <c r="H266" s="139">
        <v>0</v>
      </c>
      <c r="I266" s="139">
        <v>0</v>
      </c>
      <c r="J266" s="139">
        <v>0</v>
      </c>
      <c r="K266" s="139">
        <v>0</v>
      </c>
      <c r="L266" s="139">
        <v>0</v>
      </c>
      <c r="M266" s="139">
        <v>0</v>
      </c>
      <c r="N266" s="139">
        <v>0</v>
      </c>
      <c r="O266" s="139">
        <v>0</v>
      </c>
      <c r="P266" s="139"/>
      <c r="Q266" s="139">
        <v>0</v>
      </c>
      <c r="R266" s="139">
        <v>940</v>
      </c>
    </row>
    <row r="267" spans="1:18" s="114" customFormat="1" ht="15" customHeight="1">
      <c r="A267" s="285"/>
      <c r="B267" s="112" t="s">
        <v>142</v>
      </c>
      <c r="C267" s="139">
        <v>0</v>
      </c>
      <c r="D267" s="139">
        <v>0</v>
      </c>
      <c r="E267" s="139">
        <v>0</v>
      </c>
      <c r="F267" s="139">
        <v>0</v>
      </c>
      <c r="G267" s="139">
        <v>0</v>
      </c>
      <c r="H267" s="139">
        <v>0</v>
      </c>
      <c r="I267" s="139">
        <v>0</v>
      </c>
      <c r="J267" s="139">
        <v>0</v>
      </c>
      <c r="K267" s="139">
        <v>0</v>
      </c>
      <c r="L267" s="139">
        <v>0</v>
      </c>
      <c r="M267" s="139">
        <v>0</v>
      </c>
      <c r="N267" s="139">
        <v>0</v>
      </c>
      <c r="O267" s="139">
        <v>0</v>
      </c>
      <c r="P267" s="139"/>
      <c r="Q267" s="139">
        <v>0</v>
      </c>
      <c r="R267" s="139">
        <v>0</v>
      </c>
    </row>
    <row r="268" spans="1:18" s="114" customFormat="1" ht="15" customHeight="1">
      <c r="A268" s="285"/>
      <c r="B268" s="112" t="s">
        <v>0</v>
      </c>
      <c r="C268" s="139">
        <v>0</v>
      </c>
      <c r="D268" s="139">
        <v>133</v>
      </c>
      <c r="E268" s="139">
        <v>1992</v>
      </c>
      <c r="F268" s="139">
        <v>291</v>
      </c>
      <c r="G268" s="139">
        <v>112</v>
      </c>
      <c r="H268" s="139">
        <v>0</v>
      </c>
      <c r="I268" s="139">
        <v>0</v>
      </c>
      <c r="J268" s="139">
        <v>0</v>
      </c>
      <c r="K268" s="139">
        <v>3</v>
      </c>
      <c r="L268" s="139">
        <v>28</v>
      </c>
      <c r="M268" s="139">
        <v>0</v>
      </c>
      <c r="N268" s="139">
        <v>895</v>
      </c>
      <c r="O268" s="139">
        <v>3454</v>
      </c>
      <c r="P268" s="139"/>
      <c r="Q268" s="139">
        <v>4379</v>
      </c>
      <c r="R268" s="139">
        <v>29283</v>
      </c>
    </row>
    <row r="269" spans="1:18" s="114" customFormat="1" ht="15" customHeight="1">
      <c r="A269" s="285"/>
      <c r="B269" s="112" t="s">
        <v>2</v>
      </c>
      <c r="C269" s="139">
        <v>0</v>
      </c>
      <c r="D269" s="139">
        <v>1540</v>
      </c>
      <c r="E269" s="139">
        <v>1635</v>
      </c>
      <c r="F269" s="139">
        <v>599</v>
      </c>
      <c r="G269" s="139">
        <v>41</v>
      </c>
      <c r="H269" s="139">
        <v>0</v>
      </c>
      <c r="I269" s="139">
        <v>8</v>
      </c>
      <c r="J269" s="139">
        <v>1</v>
      </c>
      <c r="K269" s="139">
        <v>3</v>
      </c>
      <c r="L269" s="139">
        <v>244</v>
      </c>
      <c r="M269" s="139">
        <v>16</v>
      </c>
      <c r="N269" s="139">
        <v>1026</v>
      </c>
      <c r="O269" s="139">
        <v>5113</v>
      </c>
      <c r="P269" s="139"/>
      <c r="Q269" s="139">
        <v>2349</v>
      </c>
      <c r="R269" s="139">
        <v>27852</v>
      </c>
    </row>
    <row r="270" spans="1:18" s="114" customFormat="1" ht="15" customHeight="1">
      <c r="A270" s="285"/>
      <c r="B270" s="112" t="s">
        <v>12</v>
      </c>
      <c r="C270" s="139">
        <v>0</v>
      </c>
      <c r="D270" s="139">
        <v>0</v>
      </c>
      <c r="E270" s="139">
        <v>285</v>
      </c>
      <c r="F270" s="139">
        <v>4</v>
      </c>
      <c r="G270" s="139">
        <v>22</v>
      </c>
      <c r="H270" s="139">
        <v>0</v>
      </c>
      <c r="I270" s="139">
        <v>0</v>
      </c>
      <c r="J270" s="139">
        <v>22</v>
      </c>
      <c r="K270" s="139">
        <v>3</v>
      </c>
      <c r="L270" s="139">
        <v>86</v>
      </c>
      <c r="M270" s="139">
        <v>0</v>
      </c>
      <c r="N270" s="139">
        <v>1663</v>
      </c>
      <c r="O270" s="139">
        <v>2085</v>
      </c>
      <c r="P270" s="139"/>
      <c r="Q270" s="139">
        <v>1267</v>
      </c>
      <c r="R270" s="139">
        <v>9008</v>
      </c>
    </row>
    <row r="271" spans="1:18" s="114" customFormat="1" ht="15" customHeight="1">
      <c r="A271" s="285"/>
      <c r="B271" s="112" t="s">
        <v>3</v>
      </c>
      <c r="C271" s="139">
        <v>0</v>
      </c>
      <c r="D271" s="139">
        <v>375</v>
      </c>
      <c r="E271" s="139">
        <v>1471</v>
      </c>
      <c r="F271" s="139">
        <v>588</v>
      </c>
      <c r="G271" s="139">
        <v>66</v>
      </c>
      <c r="H271" s="139">
        <v>1</v>
      </c>
      <c r="I271" s="139">
        <v>0</v>
      </c>
      <c r="J271" s="139">
        <v>0</v>
      </c>
      <c r="K271" s="139">
        <v>1</v>
      </c>
      <c r="L271" s="139">
        <v>38</v>
      </c>
      <c r="M271" s="139">
        <v>0</v>
      </c>
      <c r="N271" s="139">
        <v>859</v>
      </c>
      <c r="O271" s="139">
        <v>3399</v>
      </c>
      <c r="P271" s="139"/>
      <c r="Q271" s="139">
        <v>3052</v>
      </c>
      <c r="R271" s="139">
        <v>1096</v>
      </c>
    </row>
    <row r="272" spans="1:18" s="114" customFormat="1" ht="15" customHeight="1">
      <c r="A272" s="285"/>
      <c r="B272" s="112" t="s">
        <v>13</v>
      </c>
      <c r="C272" s="139">
        <v>0</v>
      </c>
      <c r="D272" s="139">
        <v>75</v>
      </c>
      <c r="E272" s="139">
        <v>1104</v>
      </c>
      <c r="F272" s="139">
        <v>154</v>
      </c>
      <c r="G272" s="139">
        <v>0</v>
      </c>
      <c r="H272" s="139">
        <v>2</v>
      </c>
      <c r="I272" s="139">
        <v>0</v>
      </c>
      <c r="J272" s="139">
        <v>0</v>
      </c>
      <c r="K272" s="139">
        <v>11</v>
      </c>
      <c r="L272" s="139">
        <v>6</v>
      </c>
      <c r="M272" s="139">
        <v>0</v>
      </c>
      <c r="N272" s="139">
        <v>0</v>
      </c>
      <c r="O272" s="139">
        <v>1352</v>
      </c>
      <c r="P272" s="139"/>
      <c r="Q272" s="139">
        <v>0</v>
      </c>
      <c r="R272" s="139">
        <v>292</v>
      </c>
    </row>
    <row r="273" spans="1:18" s="114" customFormat="1" ht="15" customHeight="1">
      <c r="A273" s="285"/>
      <c r="B273" s="112" t="s">
        <v>4</v>
      </c>
      <c r="C273" s="139">
        <v>0</v>
      </c>
      <c r="D273" s="139">
        <v>119</v>
      </c>
      <c r="E273" s="139">
        <v>1117</v>
      </c>
      <c r="F273" s="139">
        <v>183</v>
      </c>
      <c r="G273" s="139">
        <v>178</v>
      </c>
      <c r="H273" s="139">
        <v>0</v>
      </c>
      <c r="I273" s="139">
        <v>0</v>
      </c>
      <c r="J273" s="139">
        <v>0</v>
      </c>
      <c r="K273" s="139">
        <v>0</v>
      </c>
      <c r="L273" s="139">
        <v>24</v>
      </c>
      <c r="M273" s="139">
        <v>0</v>
      </c>
      <c r="N273" s="139">
        <v>156</v>
      </c>
      <c r="O273" s="139">
        <v>1777</v>
      </c>
      <c r="P273" s="139"/>
      <c r="Q273" s="139">
        <v>0</v>
      </c>
      <c r="R273" s="139">
        <v>5488</v>
      </c>
    </row>
    <row r="274" spans="1:18" s="114" customFormat="1" ht="15" customHeight="1">
      <c r="A274" s="285"/>
      <c r="B274" s="112" t="s">
        <v>5</v>
      </c>
      <c r="C274" s="139">
        <v>0</v>
      </c>
      <c r="D274" s="139">
        <v>226</v>
      </c>
      <c r="E274" s="139">
        <v>780</v>
      </c>
      <c r="F274" s="139">
        <v>110</v>
      </c>
      <c r="G274" s="139">
        <v>2</v>
      </c>
      <c r="H274" s="139">
        <v>0</v>
      </c>
      <c r="I274" s="139">
        <v>0</v>
      </c>
      <c r="J274" s="139">
        <v>0</v>
      </c>
      <c r="K274" s="139">
        <v>3</v>
      </c>
      <c r="L274" s="139">
        <v>20</v>
      </c>
      <c r="M274" s="139">
        <v>0</v>
      </c>
      <c r="N274" s="139">
        <v>16</v>
      </c>
      <c r="O274" s="139">
        <v>1157</v>
      </c>
      <c r="P274" s="139"/>
      <c r="Q274" s="139">
        <v>0</v>
      </c>
      <c r="R274" s="139">
        <v>0</v>
      </c>
    </row>
    <row r="275" spans="1:18" s="114" customFormat="1" ht="15" customHeight="1">
      <c r="A275" s="285"/>
      <c r="B275" s="112" t="s">
        <v>6</v>
      </c>
      <c r="C275" s="139">
        <v>0</v>
      </c>
      <c r="D275" s="139">
        <v>434</v>
      </c>
      <c r="E275" s="139">
        <v>1963</v>
      </c>
      <c r="F275" s="139">
        <v>556</v>
      </c>
      <c r="G275" s="139">
        <v>85</v>
      </c>
      <c r="H275" s="139">
        <v>1</v>
      </c>
      <c r="I275" s="139">
        <v>0</v>
      </c>
      <c r="J275" s="139">
        <v>0</v>
      </c>
      <c r="K275" s="139">
        <v>10</v>
      </c>
      <c r="L275" s="139">
        <v>104</v>
      </c>
      <c r="M275" s="139">
        <v>12</v>
      </c>
      <c r="N275" s="139">
        <v>318</v>
      </c>
      <c r="O275" s="139">
        <v>3483</v>
      </c>
      <c r="P275" s="139"/>
      <c r="Q275" s="139">
        <v>0</v>
      </c>
      <c r="R275" s="139">
        <v>6736</v>
      </c>
    </row>
    <row r="276" spans="1:18" s="114" customFormat="1" ht="15" customHeight="1">
      <c r="A276" s="285"/>
      <c r="B276" s="112" t="s">
        <v>7</v>
      </c>
      <c r="C276" s="139">
        <v>0</v>
      </c>
      <c r="D276" s="139">
        <v>45</v>
      </c>
      <c r="E276" s="139">
        <v>391</v>
      </c>
      <c r="F276" s="139">
        <v>157</v>
      </c>
      <c r="G276" s="139">
        <v>19</v>
      </c>
      <c r="H276" s="139">
        <v>1</v>
      </c>
      <c r="I276" s="139">
        <v>0</v>
      </c>
      <c r="J276" s="139">
        <v>0</v>
      </c>
      <c r="K276" s="139">
        <v>5</v>
      </c>
      <c r="L276" s="139">
        <v>2</v>
      </c>
      <c r="M276" s="139">
        <v>0</v>
      </c>
      <c r="N276" s="139">
        <v>0</v>
      </c>
      <c r="O276" s="139">
        <v>620</v>
      </c>
      <c r="P276" s="139"/>
      <c r="Q276" s="139">
        <v>53</v>
      </c>
      <c r="R276" s="139">
        <v>132</v>
      </c>
    </row>
    <row r="277" spans="1:18" s="114" customFormat="1" ht="15" customHeight="1">
      <c r="A277" s="285"/>
      <c r="B277" s="112" t="s">
        <v>8</v>
      </c>
      <c r="C277" s="139">
        <v>0</v>
      </c>
      <c r="D277" s="139">
        <v>26</v>
      </c>
      <c r="E277" s="139">
        <v>188</v>
      </c>
      <c r="F277" s="139">
        <v>241</v>
      </c>
      <c r="G277" s="139">
        <v>0</v>
      </c>
      <c r="H277" s="139">
        <v>1</v>
      </c>
      <c r="I277" s="139">
        <v>0</v>
      </c>
      <c r="J277" s="139">
        <v>0</v>
      </c>
      <c r="K277" s="139">
        <v>5</v>
      </c>
      <c r="L277" s="139">
        <v>2</v>
      </c>
      <c r="M277" s="139">
        <v>0</v>
      </c>
      <c r="N277" s="139">
        <v>34</v>
      </c>
      <c r="O277" s="139">
        <v>497</v>
      </c>
      <c r="P277" s="139"/>
      <c r="Q277" s="139">
        <v>0</v>
      </c>
      <c r="R277" s="139">
        <v>1358</v>
      </c>
    </row>
    <row r="278" spans="1:18" s="114" customFormat="1" ht="15" customHeight="1">
      <c r="A278" s="285"/>
      <c r="B278" s="112" t="s">
        <v>9</v>
      </c>
      <c r="C278" s="139">
        <v>0</v>
      </c>
      <c r="D278" s="139">
        <v>22</v>
      </c>
      <c r="E278" s="139">
        <v>552</v>
      </c>
      <c r="F278" s="139">
        <v>232</v>
      </c>
      <c r="G278" s="139">
        <v>6</v>
      </c>
      <c r="H278" s="139">
        <v>0</v>
      </c>
      <c r="I278" s="139">
        <v>0</v>
      </c>
      <c r="J278" s="139">
        <v>0</v>
      </c>
      <c r="K278" s="139">
        <v>1</v>
      </c>
      <c r="L278" s="139">
        <v>0</v>
      </c>
      <c r="M278" s="139">
        <v>0</v>
      </c>
      <c r="N278" s="139">
        <v>25</v>
      </c>
      <c r="O278" s="139">
        <v>838</v>
      </c>
      <c r="P278" s="139"/>
      <c r="Q278" s="139">
        <v>0</v>
      </c>
      <c r="R278" s="139">
        <v>0</v>
      </c>
    </row>
    <row r="279" spans="1:18" s="114" customFormat="1" ht="15" customHeight="1">
      <c r="A279" s="285"/>
      <c r="B279" s="112" t="s">
        <v>10</v>
      </c>
      <c r="C279" s="139">
        <v>0</v>
      </c>
      <c r="D279" s="139">
        <v>14</v>
      </c>
      <c r="E279" s="139">
        <v>915</v>
      </c>
      <c r="F279" s="139">
        <v>880</v>
      </c>
      <c r="G279" s="139">
        <v>20</v>
      </c>
      <c r="H279" s="139">
        <v>0</v>
      </c>
      <c r="I279" s="139">
        <v>0</v>
      </c>
      <c r="J279" s="139">
        <v>0</v>
      </c>
      <c r="K279" s="139">
        <v>38</v>
      </c>
      <c r="L279" s="139">
        <v>4</v>
      </c>
      <c r="M279" s="139">
        <v>304</v>
      </c>
      <c r="N279" s="139">
        <v>94</v>
      </c>
      <c r="O279" s="139">
        <v>2269</v>
      </c>
      <c r="P279" s="139"/>
      <c r="Q279" s="139">
        <v>0</v>
      </c>
      <c r="R279" s="139">
        <v>2729</v>
      </c>
    </row>
    <row r="280" spans="1:18" s="114" customFormat="1" ht="15" customHeight="1">
      <c r="A280" s="285"/>
      <c r="B280" s="112" t="s">
        <v>11</v>
      </c>
      <c r="C280" s="139">
        <v>0</v>
      </c>
      <c r="D280" s="139">
        <v>0</v>
      </c>
      <c r="E280" s="139">
        <v>42</v>
      </c>
      <c r="F280" s="139">
        <v>448</v>
      </c>
      <c r="G280" s="139">
        <v>134</v>
      </c>
      <c r="H280" s="139">
        <v>10</v>
      </c>
      <c r="I280" s="139">
        <v>0</v>
      </c>
      <c r="J280" s="139">
        <v>7</v>
      </c>
      <c r="K280" s="139">
        <v>0</v>
      </c>
      <c r="L280" s="139">
        <v>0</v>
      </c>
      <c r="M280" s="139">
        <v>0</v>
      </c>
      <c r="N280" s="139">
        <v>421</v>
      </c>
      <c r="O280" s="139">
        <v>1062</v>
      </c>
      <c r="P280" s="139"/>
      <c r="Q280" s="139">
        <v>11</v>
      </c>
      <c r="R280" s="139">
        <v>4328</v>
      </c>
    </row>
    <row r="281" spans="1:18" s="114" customFormat="1" ht="15" customHeight="1">
      <c r="A281" s="285"/>
      <c r="B281" s="111"/>
      <c r="C281" s="139"/>
      <c r="D281" s="139"/>
      <c r="E281" s="139"/>
      <c r="F281" s="139"/>
      <c r="G281" s="139"/>
      <c r="H281" s="139"/>
      <c r="I281" s="139"/>
      <c r="J281" s="139"/>
      <c r="K281" s="139"/>
      <c r="L281" s="139"/>
      <c r="M281" s="139"/>
      <c r="N281" s="139"/>
      <c r="O281" s="139"/>
      <c r="P281" s="139"/>
      <c r="Q281" s="139"/>
      <c r="R281" s="139"/>
    </row>
    <row r="282" spans="1:18" s="114" customFormat="1" ht="15" customHeight="1">
      <c r="A282" s="285"/>
      <c r="B282" s="111" t="s">
        <v>14</v>
      </c>
      <c r="C282" s="149">
        <v>0</v>
      </c>
      <c r="D282" s="149">
        <v>3009</v>
      </c>
      <c r="E282" s="149">
        <v>12472</v>
      </c>
      <c r="F282" s="149">
        <v>4874</v>
      </c>
      <c r="G282" s="149">
        <v>911</v>
      </c>
      <c r="H282" s="149">
        <v>21</v>
      </c>
      <c r="I282" s="149">
        <v>8</v>
      </c>
      <c r="J282" s="149">
        <v>30</v>
      </c>
      <c r="K282" s="149">
        <v>83</v>
      </c>
      <c r="L282" s="149">
        <v>558</v>
      </c>
      <c r="M282" s="149">
        <v>332</v>
      </c>
      <c r="N282" s="149">
        <v>5895</v>
      </c>
      <c r="O282" s="149">
        <v>28193</v>
      </c>
      <c r="P282" s="149"/>
      <c r="Q282" s="149">
        <v>16696</v>
      </c>
      <c r="R282" s="149">
        <v>146231</v>
      </c>
    </row>
    <row r="283" spans="1:18" s="114" customFormat="1" ht="15" customHeight="1">
      <c r="A283" s="109"/>
      <c r="B283" s="109"/>
      <c r="C283" s="139"/>
      <c r="D283" s="139"/>
      <c r="E283" s="139"/>
      <c r="F283" s="139"/>
      <c r="G283" s="139"/>
      <c r="H283" s="139"/>
      <c r="I283" s="139"/>
      <c r="J283" s="139"/>
      <c r="K283" s="139"/>
      <c r="L283" s="139"/>
      <c r="M283" s="139"/>
      <c r="N283" s="139"/>
      <c r="O283" s="139"/>
      <c r="P283" s="139"/>
      <c r="Q283" s="139"/>
      <c r="R283" s="139"/>
    </row>
    <row r="284" spans="1:18" s="114" customFormat="1" ht="15" customHeight="1">
      <c r="A284" s="300" t="s">
        <v>312</v>
      </c>
      <c r="B284" s="112" t="s">
        <v>140</v>
      </c>
      <c r="C284" s="139">
        <v>0</v>
      </c>
      <c r="D284" s="139">
        <v>0</v>
      </c>
      <c r="E284" s="139">
        <v>30</v>
      </c>
      <c r="F284" s="139">
        <v>292</v>
      </c>
      <c r="G284" s="139">
        <v>112</v>
      </c>
      <c r="H284" s="139">
        <v>3</v>
      </c>
      <c r="I284" s="139">
        <v>0</v>
      </c>
      <c r="J284" s="139">
        <v>0</v>
      </c>
      <c r="K284" s="139">
        <v>0</v>
      </c>
      <c r="L284" s="139">
        <v>0</v>
      </c>
      <c r="M284" s="139">
        <v>0</v>
      </c>
      <c r="N284" s="139">
        <v>403</v>
      </c>
      <c r="O284" s="139">
        <v>840</v>
      </c>
      <c r="P284" s="139"/>
      <c r="Q284" s="139">
        <v>5211</v>
      </c>
      <c r="R284" s="139">
        <v>56989</v>
      </c>
    </row>
    <row r="285" spans="1:18" s="114" customFormat="1" ht="15" customHeight="1">
      <c r="A285" s="285"/>
      <c r="B285" s="112" t="s">
        <v>141</v>
      </c>
      <c r="C285" s="139">
        <v>0</v>
      </c>
      <c r="D285" s="139">
        <v>0</v>
      </c>
      <c r="E285" s="139">
        <v>48</v>
      </c>
      <c r="F285" s="139">
        <v>0</v>
      </c>
      <c r="G285" s="139">
        <v>0</v>
      </c>
      <c r="H285" s="139">
        <v>0</v>
      </c>
      <c r="I285" s="139">
        <v>0</v>
      </c>
      <c r="J285" s="139">
        <v>0</v>
      </c>
      <c r="K285" s="139">
        <v>0</v>
      </c>
      <c r="L285" s="139">
        <v>0</v>
      </c>
      <c r="M285" s="139">
        <v>0</v>
      </c>
      <c r="N285" s="139">
        <v>0</v>
      </c>
      <c r="O285" s="139">
        <v>48</v>
      </c>
      <c r="P285" s="139"/>
      <c r="Q285" s="139">
        <v>0</v>
      </c>
      <c r="R285" s="139">
        <v>940</v>
      </c>
    </row>
    <row r="286" spans="1:18" s="114" customFormat="1" ht="15" customHeight="1">
      <c r="A286" s="285"/>
      <c r="B286" s="112" t="s">
        <v>142</v>
      </c>
      <c r="C286" s="139">
        <v>0</v>
      </c>
      <c r="D286" s="139">
        <v>0</v>
      </c>
      <c r="E286" s="139">
        <v>0</v>
      </c>
      <c r="F286" s="139">
        <v>0</v>
      </c>
      <c r="G286" s="139">
        <v>0</v>
      </c>
      <c r="H286" s="139">
        <v>0</v>
      </c>
      <c r="I286" s="139">
        <v>0</v>
      </c>
      <c r="J286" s="139">
        <v>0</v>
      </c>
      <c r="K286" s="139">
        <v>0</v>
      </c>
      <c r="L286" s="139">
        <v>0</v>
      </c>
      <c r="M286" s="139">
        <v>0</v>
      </c>
      <c r="N286" s="139">
        <v>0</v>
      </c>
      <c r="O286" s="139">
        <v>0</v>
      </c>
      <c r="P286" s="139"/>
      <c r="Q286" s="139">
        <v>0</v>
      </c>
      <c r="R286" s="139">
        <v>0</v>
      </c>
    </row>
    <row r="287" spans="1:18" s="114" customFormat="1" ht="15" customHeight="1">
      <c r="A287" s="285"/>
      <c r="B287" s="112" t="s">
        <v>0</v>
      </c>
      <c r="C287" s="139">
        <v>0</v>
      </c>
      <c r="D287" s="139">
        <v>180</v>
      </c>
      <c r="E287" s="139">
        <v>1667</v>
      </c>
      <c r="F287" s="139">
        <v>350</v>
      </c>
      <c r="G287" s="139">
        <v>128</v>
      </c>
      <c r="H287" s="139">
        <v>0</v>
      </c>
      <c r="I287" s="139">
        <v>0</v>
      </c>
      <c r="J287" s="139">
        <v>0</v>
      </c>
      <c r="K287" s="139">
        <v>5</v>
      </c>
      <c r="L287" s="139">
        <v>62</v>
      </c>
      <c r="M287" s="139">
        <v>0</v>
      </c>
      <c r="N287" s="139">
        <v>600</v>
      </c>
      <c r="O287" s="139">
        <v>2992</v>
      </c>
      <c r="P287" s="139"/>
      <c r="Q287" s="139">
        <v>2065</v>
      </c>
      <c r="R287" s="139">
        <v>18106</v>
      </c>
    </row>
    <row r="288" spans="1:18" s="114" customFormat="1" ht="15" customHeight="1">
      <c r="A288" s="285"/>
      <c r="B288" s="112" t="s">
        <v>2</v>
      </c>
      <c r="C288" s="139">
        <v>0</v>
      </c>
      <c r="D288" s="139">
        <v>1511</v>
      </c>
      <c r="E288" s="139">
        <v>1628</v>
      </c>
      <c r="F288" s="139">
        <v>588</v>
      </c>
      <c r="G288" s="139">
        <v>41</v>
      </c>
      <c r="H288" s="139">
        <v>0</v>
      </c>
      <c r="I288" s="139">
        <v>8</v>
      </c>
      <c r="J288" s="139">
        <v>0</v>
      </c>
      <c r="K288" s="139">
        <v>0</v>
      </c>
      <c r="L288" s="139">
        <v>78</v>
      </c>
      <c r="M288" s="139">
        <v>16</v>
      </c>
      <c r="N288" s="139">
        <v>861</v>
      </c>
      <c r="O288" s="139">
        <v>4731</v>
      </c>
      <c r="P288" s="139"/>
      <c r="Q288" s="139">
        <v>1294</v>
      </c>
      <c r="R288" s="139">
        <v>26267</v>
      </c>
    </row>
    <row r="289" spans="1:26" s="114" customFormat="1" ht="15" customHeight="1">
      <c r="A289" s="285"/>
      <c r="B289" s="112" t="s">
        <v>12</v>
      </c>
      <c r="C289" s="139">
        <v>0</v>
      </c>
      <c r="D289" s="139">
        <v>0</v>
      </c>
      <c r="E289" s="139">
        <v>223</v>
      </c>
      <c r="F289" s="139">
        <v>2</v>
      </c>
      <c r="G289" s="139">
        <v>0</v>
      </c>
      <c r="H289" s="139">
        <v>0</v>
      </c>
      <c r="I289" s="139">
        <v>0</v>
      </c>
      <c r="J289" s="139">
        <v>22</v>
      </c>
      <c r="K289" s="139">
        <v>0</v>
      </c>
      <c r="L289" s="139">
        <v>64</v>
      </c>
      <c r="M289" s="139">
        <v>0</v>
      </c>
      <c r="N289" s="139">
        <v>1488</v>
      </c>
      <c r="O289" s="139">
        <v>1799</v>
      </c>
      <c r="P289" s="139"/>
      <c r="Q289" s="139">
        <v>1207</v>
      </c>
      <c r="R289" s="139">
        <v>6999</v>
      </c>
    </row>
    <row r="290" spans="1:26" s="114" customFormat="1" ht="15" customHeight="1">
      <c r="A290" s="285"/>
      <c r="B290" s="112" t="s">
        <v>3</v>
      </c>
      <c r="C290" s="139">
        <v>0</v>
      </c>
      <c r="D290" s="139">
        <v>340</v>
      </c>
      <c r="E290" s="139">
        <v>923</v>
      </c>
      <c r="F290" s="139">
        <v>338</v>
      </c>
      <c r="G290" s="139">
        <v>6</v>
      </c>
      <c r="H290" s="139">
        <v>1</v>
      </c>
      <c r="I290" s="139">
        <v>0</v>
      </c>
      <c r="J290" s="139">
        <v>0</v>
      </c>
      <c r="K290" s="139">
        <v>0</v>
      </c>
      <c r="L290" s="139">
        <v>2</v>
      </c>
      <c r="M290" s="139">
        <v>0</v>
      </c>
      <c r="N290" s="139">
        <v>843</v>
      </c>
      <c r="O290" s="139">
        <v>2453</v>
      </c>
      <c r="P290" s="139"/>
      <c r="Q290" s="139">
        <v>2737</v>
      </c>
      <c r="R290" s="139">
        <v>408</v>
      </c>
    </row>
    <row r="291" spans="1:26" s="114" customFormat="1" ht="15" customHeight="1">
      <c r="A291" s="285"/>
      <c r="B291" s="112" t="s">
        <v>13</v>
      </c>
      <c r="C291" s="139">
        <v>0</v>
      </c>
      <c r="D291" s="139">
        <v>75</v>
      </c>
      <c r="E291" s="139">
        <v>1104</v>
      </c>
      <c r="F291" s="139">
        <v>154</v>
      </c>
      <c r="G291" s="139">
        <v>0</v>
      </c>
      <c r="H291" s="139">
        <v>2</v>
      </c>
      <c r="I291" s="139">
        <v>0</v>
      </c>
      <c r="J291" s="139">
        <v>0</v>
      </c>
      <c r="K291" s="139">
        <v>11</v>
      </c>
      <c r="L291" s="139">
        <v>6</v>
      </c>
      <c r="M291" s="139">
        <v>0</v>
      </c>
      <c r="N291" s="139">
        <v>0</v>
      </c>
      <c r="O291" s="139">
        <v>1352</v>
      </c>
      <c r="P291" s="139"/>
      <c r="Q291" s="139">
        <v>0</v>
      </c>
      <c r="R291" s="139">
        <v>292</v>
      </c>
    </row>
    <row r="292" spans="1:26" s="114" customFormat="1" ht="15" customHeight="1">
      <c r="A292" s="285"/>
      <c r="B292" s="112" t="s">
        <v>4</v>
      </c>
      <c r="C292" s="139">
        <v>0</v>
      </c>
      <c r="D292" s="139">
        <v>144</v>
      </c>
      <c r="E292" s="139">
        <v>739</v>
      </c>
      <c r="F292" s="139">
        <v>185</v>
      </c>
      <c r="G292" s="139">
        <v>178</v>
      </c>
      <c r="H292" s="139">
        <v>0</v>
      </c>
      <c r="I292" s="139">
        <v>0</v>
      </c>
      <c r="J292" s="139">
        <v>0</v>
      </c>
      <c r="K292" s="139">
        <v>0</v>
      </c>
      <c r="L292" s="139">
        <v>12</v>
      </c>
      <c r="M292" s="139">
        <v>0</v>
      </c>
      <c r="N292" s="139">
        <v>72</v>
      </c>
      <c r="O292" s="139">
        <v>1330</v>
      </c>
      <c r="P292" s="139"/>
      <c r="Q292" s="139">
        <v>0</v>
      </c>
      <c r="R292" s="139">
        <v>4255</v>
      </c>
    </row>
    <row r="293" spans="1:26" s="114" customFormat="1" ht="15" customHeight="1">
      <c r="A293" s="285"/>
      <c r="B293" s="112" t="s">
        <v>5</v>
      </c>
      <c r="C293" s="139">
        <v>0</v>
      </c>
      <c r="D293" s="139">
        <v>214</v>
      </c>
      <c r="E293" s="139">
        <v>456</v>
      </c>
      <c r="F293" s="139">
        <v>92</v>
      </c>
      <c r="G293" s="139">
        <v>2</v>
      </c>
      <c r="H293" s="139">
        <v>0</v>
      </c>
      <c r="I293" s="139">
        <v>0</v>
      </c>
      <c r="J293" s="139">
        <v>0</v>
      </c>
      <c r="K293" s="139">
        <v>3</v>
      </c>
      <c r="L293" s="139">
        <v>20</v>
      </c>
      <c r="M293" s="139">
        <v>0</v>
      </c>
      <c r="N293" s="139">
        <v>16</v>
      </c>
      <c r="O293" s="139">
        <v>803</v>
      </c>
      <c r="P293" s="139"/>
      <c r="Q293" s="139">
        <v>0</v>
      </c>
      <c r="R293" s="139">
        <v>433</v>
      </c>
    </row>
    <row r="294" spans="1:26" s="114" customFormat="1" ht="15" customHeight="1">
      <c r="A294" s="285"/>
      <c r="B294" s="112" t="s">
        <v>6</v>
      </c>
      <c r="C294" s="139">
        <v>0</v>
      </c>
      <c r="D294" s="139">
        <v>229</v>
      </c>
      <c r="E294" s="139">
        <v>1307</v>
      </c>
      <c r="F294" s="139">
        <v>350</v>
      </c>
      <c r="G294" s="139">
        <v>74</v>
      </c>
      <c r="H294" s="139">
        <v>0</v>
      </c>
      <c r="I294" s="139">
        <v>0</v>
      </c>
      <c r="J294" s="139">
        <v>0</v>
      </c>
      <c r="K294" s="139">
        <v>4</v>
      </c>
      <c r="L294" s="139">
        <v>42</v>
      </c>
      <c r="M294" s="139">
        <v>12</v>
      </c>
      <c r="N294" s="139">
        <v>313</v>
      </c>
      <c r="O294" s="139">
        <v>2331</v>
      </c>
      <c r="P294" s="139"/>
      <c r="Q294" s="139">
        <v>0</v>
      </c>
      <c r="R294" s="139">
        <v>6475</v>
      </c>
    </row>
    <row r="295" spans="1:26" s="114" customFormat="1" ht="15" customHeight="1">
      <c r="A295" s="285"/>
      <c r="B295" s="112" t="s">
        <v>7</v>
      </c>
      <c r="C295" s="139">
        <v>0</v>
      </c>
      <c r="D295" s="139">
        <v>56</v>
      </c>
      <c r="E295" s="139">
        <v>279</v>
      </c>
      <c r="F295" s="139">
        <v>81</v>
      </c>
      <c r="G295" s="139">
        <v>3</v>
      </c>
      <c r="H295" s="139">
        <v>1</v>
      </c>
      <c r="I295" s="139">
        <v>0</v>
      </c>
      <c r="J295" s="139">
        <v>0</v>
      </c>
      <c r="K295" s="139">
        <v>3</v>
      </c>
      <c r="L295" s="139">
        <v>0</v>
      </c>
      <c r="M295" s="139">
        <v>0</v>
      </c>
      <c r="N295" s="139">
        <v>2</v>
      </c>
      <c r="O295" s="139">
        <v>425</v>
      </c>
      <c r="P295" s="139"/>
      <c r="Q295" s="139">
        <v>117</v>
      </c>
      <c r="R295" s="139">
        <v>0</v>
      </c>
    </row>
    <row r="296" spans="1:26" s="114" customFormat="1" ht="15" customHeight="1">
      <c r="A296" s="285"/>
      <c r="B296" s="112" t="s">
        <v>8</v>
      </c>
      <c r="C296" s="139">
        <v>0</v>
      </c>
      <c r="D296" s="139">
        <v>31</v>
      </c>
      <c r="E296" s="139">
        <v>261</v>
      </c>
      <c r="F296" s="139">
        <v>46</v>
      </c>
      <c r="G296" s="139">
        <v>0</v>
      </c>
      <c r="H296" s="139">
        <v>0</v>
      </c>
      <c r="I296" s="139">
        <v>0</v>
      </c>
      <c r="J296" s="139">
        <v>0</v>
      </c>
      <c r="K296" s="139">
        <v>3</v>
      </c>
      <c r="L296" s="139">
        <v>0</v>
      </c>
      <c r="M296" s="139">
        <v>0</v>
      </c>
      <c r="N296" s="139">
        <v>0</v>
      </c>
      <c r="O296" s="139">
        <v>341</v>
      </c>
      <c r="P296" s="139"/>
      <c r="Q296" s="139">
        <v>0</v>
      </c>
      <c r="R296" s="139">
        <v>0</v>
      </c>
    </row>
    <row r="297" spans="1:26" s="114" customFormat="1" ht="15" customHeight="1">
      <c r="A297" s="285"/>
      <c r="B297" s="112" t="s">
        <v>9</v>
      </c>
      <c r="C297" s="139">
        <v>0</v>
      </c>
      <c r="D297" s="139">
        <v>22</v>
      </c>
      <c r="E297" s="139">
        <v>14</v>
      </c>
      <c r="F297" s="139">
        <v>40</v>
      </c>
      <c r="G297" s="139">
        <v>0</v>
      </c>
      <c r="H297" s="139">
        <v>0</v>
      </c>
      <c r="I297" s="139">
        <v>0</v>
      </c>
      <c r="J297" s="139">
        <v>0</v>
      </c>
      <c r="K297" s="139">
        <v>1</v>
      </c>
      <c r="L297" s="139">
        <v>0</v>
      </c>
      <c r="M297" s="139">
        <v>0</v>
      </c>
      <c r="N297" s="139">
        <v>0</v>
      </c>
      <c r="O297" s="139">
        <v>77</v>
      </c>
      <c r="P297" s="139"/>
      <c r="Q297" s="139">
        <v>0</v>
      </c>
      <c r="R297" s="139">
        <v>0</v>
      </c>
    </row>
    <row r="298" spans="1:26" s="114" customFormat="1" ht="15" customHeight="1">
      <c r="A298" s="285"/>
      <c r="B298" s="112" t="s">
        <v>10</v>
      </c>
      <c r="C298" s="139">
        <v>0</v>
      </c>
      <c r="D298" s="139">
        <v>14</v>
      </c>
      <c r="E298" s="139">
        <v>822</v>
      </c>
      <c r="F298" s="139">
        <v>880</v>
      </c>
      <c r="G298" s="139">
        <v>20</v>
      </c>
      <c r="H298" s="139">
        <v>0</v>
      </c>
      <c r="I298" s="139">
        <v>0</v>
      </c>
      <c r="J298" s="139">
        <v>0</v>
      </c>
      <c r="K298" s="139">
        <v>37</v>
      </c>
      <c r="L298" s="139">
        <v>3</v>
      </c>
      <c r="M298" s="139">
        <v>304</v>
      </c>
      <c r="N298" s="139">
        <v>94</v>
      </c>
      <c r="O298" s="139">
        <v>2174</v>
      </c>
      <c r="P298" s="139"/>
      <c r="Q298" s="139">
        <v>0</v>
      </c>
      <c r="R298" s="139">
        <v>3793</v>
      </c>
    </row>
    <row r="299" spans="1:26" s="114" customFormat="1" ht="15" customHeight="1">
      <c r="A299" s="285"/>
      <c r="B299" s="112" t="s">
        <v>11</v>
      </c>
      <c r="C299" s="139">
        <v>0</v>
      </c>
      <c r="D299" s="139">
        <v>0</v>
      </c>
      <c r="E299" s="139">
        <v>22</v>
      </c>
      <c r="F299" s="139">
        <v>351</v>
      </c>
      <c r="G299" s="139">
        <v>6</v>
      </c>
      <c r="H299" s="139">
        <v>0</v>
      </c>
      <c r="I299" s="139">
        <v>0</v>
      </c>
      <c r="J299" s="139">
        <v>0</v>
      </c>
      <c r="K299" s="139">
        <v>0</v>
      </c>
      <c r="L299" s="139">
        <v>0</v>
      </c>
      <c r="M299" s="139">
        <v>0</v>
      </c>
      <c r="N299" s="139">
        <v>386</v>
      </c>
      <c r="O299" s="139">
        <v>765</v>
      </c>
      <c r="P299" s="139"/>
      <c r="Q299" s="139">
        <v>12</v>
      </c>
      <c r="R299" s="139">
        <v>4791</v>
      </c>
    </row>
    <row r="300" spans="1:26" s="114" customFormat="1" ht="15" customHeight="1">
      <c r="A300" s="285"/>
      <c r="B300" s="111"/>
      <c r="C300" s="139"/>
      <c r="D300" s="139"/>
      <c r="E300" s="139"/>
      <c r="F300" s="139"/>
      <c r="G300" s="139"/>
      <c r="H300" s="139"/>
      <c r="I300" s="139"/>
      <c r="J300" s="139"/>
      <c r="K300" s="139"/>
      <c r="L300" s="139"/>
      <c r="M300" s="139"/>
      <c r="N300" s="139"/>
      <c r="O300" s="139"/>
      <c r="P300" s="139"/>
      <c r="Q300" s="139"/>
      <c r="R300" s="139"/>
    </row>
    <row r="301" spans="1:26" s="114" customFormat="1" ht="15" customHeight="1">
      <c r="A301" s="285"/>
      <c r="B301" s="111" t="s">
        <v>14</v>
      </c>
      <c r="C301" s="149">
        <v>0</v>
      </c>
      <c r="D301" s="149">
        <v>2816</v>
      </c>
      <c r="E301" s="149">
        <v>9523</v>
      </c>
      <c r="F301" s="149">
        <v>3749</v>
      </c>
      <c r="G301" s="149">
        <v>570</v>
      </c>
      <c r="H301" s="149">
        <v>7</v>
      </c>
      <c r="I301" s="149">
        <v>8</v>
      </c>
      <c r="J301" s="149">
        <v>22</v>
      </c>
      <c r="K301" s="149">
        <v>67</v>
      </c>
      <c r="L301" s="149">
        <v>289</v>
      </c>
      <c r="M301" s="149">
        <v>332</v>
      </c>
      <c r="N301" s="149">
        <v>5078</v>
      </c>
      <c r="O301" s="149">
        <v>22461</v>
      </c>
      <c r="P301" s="149"/>
      <c r="Q301" s="149">
        <v>12643</v>
      </c>
      <c r="R301" s="149">
        <v>129748</v>
      </c>
    </row>
    <row r="302" spans="1:26" ht="15" customHeight="1">
      <c r="A302" s="285"/>
      <c r="B302" s="111"/>
      <c r="C302" s="149"/>
      <c r="D302" s="149"/>
      <c r="E302" s="149"/>
      <c r="F302" s="149"/>
      <c r="G302" s="149"/>
      <c r="H302" s="149"/>
      <c r="I302" s="149"/>
      <c r="J302" s="149"/>
      <c r="K302" s="149"/>
      <c r="L302" s="149"/>
      <c r="M302" s="149"/>
      <c r="N302" s="149"/>
      <c r="O302" s="149"/>
      <c r="P302" s="149"/>
      <c r="Q302" s="149"/>
      <c r="R302" s="149"/>
    </row>
    <row r="303" spans="1:26" s="115" customFormat="1" ht="15" customHeight="1">
      <c r="A303" s="54"/>
      <c r="B303" s="141" t="s">
        <v>134</v>
      </c>
      <c r="C303" s="143"/>
      <c r="D303" s="143"/>
      <c r="E303" s="143"/>
      <c r="F303" s="143"/>
      <c r="G303" s="143"/>
      <c r="H303" s="143"/>
      <c r="I303" s="143"/>
      <c r="J303" s="143"/>
      <c r="K303" s="143"/>
      <c r="L303" s="143"/>
      <c r="M303" s="302"/>
      <c r="N303" s="303"/>
      <c r="O303" s="303"/>
      <c r="P303" s="297"/>
      <c r="Q303" s="144"/>
      <c r="R303" s="144"/>
      <c r="W303" s="109"/>
      <c r="X303" s="109"/>
      <c r="Y303" s="109"/>
      <c r="Z303" s="109"/>
    </row>
    <row r="304" spans="1:26" ht="15" customHeight="1">
      <c r="A304" s="299"/>
      <c r="B304" s="111"/>
      <c r="C304" s="149"/>
      <c r="D304" s="149"/>
      <c r="E304" s="149"/>
      <c r="F304" s="149"/>
      <c r="G304" s="149"/>
      <c r="H304" s="149"/>
      <c r="I304" s="149"/>
      <c r="J304" s="149"/>
      <c r="K304" s="149"/>
      <c r="L304" s="149"/>
      <c r="M304" s="149"/>
      <c r="N304" s="149"/>
      <c r="O304" s="149"/>
      <c r="P304" s="149"/>
      <c r="Q304" s="149"/>
      <c r="R304" s="149"/>
    </row>
    <row r="305" spans="1:18">
      <c r="A305" s="300" t="s">
        <v>297</v>
      </c>
      <c r="B305" s="112" t="s">
        <v>140</v>
      </c>
      <c r="C305" s="139">
        <v>0</v>
      </c>
      <c r="D305" s="139">
        <v>0</v>
      </c>
      <c r="E305" s="139">
        <v>0</v>
      </c>
      <c r="F305" s="139">
        <v>0</v>
      </c>
      <c r="G305" s="139">
        <v>0</v>
      </c>
      <c r="H305" s="139">
        <v>0</v>
      </c>
      <c r="I305" s="139">
        <v>0</v>
      </c>
      <c r="J305" s="139">
        <v>0</v>
      </c>
      <c r="K305" s="139">
        <v>0</v>
      </c>
      <c r="L305" s="139">
        <v>0</v>
      </c>
      <c r="M305" s="139">
        <v>0</v>
      </c>
      <c r="N305" s="139">
        <v>0</v>
      </c>
      <c r="O305" s="139">
        <v>0</v>
      </c>
      <c r="P305" s="139"/>
      <c r="Q305" s="139">
        <v>0</v>
      </c>
      <c r="R305" s="139">
        <v>2648</v>
      </c>
    </row>
    <row r="306" spans="1:18">
      <c r="A306" s="285"/>
      <c r="B306" s="112" t="s">
        <v>141</v>
      </c>
      <c r="C306" s="139">
        <v>0</v>
      </c>
      <c r="D306" s="139">
        <v>0</v>
      </c>
      <c r="E306" s="139">
        <v>0</v>
      </c>
      <c r="F306" s="139">
        <v>0</v>
      </c>
      <c r="G306" s="139">
        <v>0</v>
      </c>
      <c r="H306" s="139">
        <v>0</v>
      </c>
      <c r="I306" s="139">
        <v>0</v>
      </c>
      <c r="J306" s="139">
        <v>0</v>
      </c>
      <c r="K306" s="139">
        <v>0</v>
      </c>
      <c r="L306" s="139">
        <v>0</v>
      </c>
      <c r="M306" s="139">
        <v>0</v>
      </c>
      <c r="N306" s="139">
        <v>0</v>
      </c>
      <c r="O306" s="139">
        <v>0</v>
      </c>
      <c r="P306" s="139"/>
      <c r="Q306" s="139">
        <v>0</v>
      </c>
      <c r="R306" s="139">
        <v>0</v>
      </c>
    </row>
    <row r="307" spans="1:18">
      <c r="A307" s="285"/>
      <c r="B307" s="112" t="s">
        <v>142</v>
      </c>
      <c r="C307" s="139">
        <v>0</v>
      </c>
      <c r="D307" s="139">
        <v>0</v>
      </c>
      <c r="E307" s="139">
        <v>0</v>
      </c>
      <c r="F307" s="139">
        <v>0</v>
      </c>
      <c r="G307" s="139">
        <v>0</v>
      </c>
      <c r="H307" s="139">
        <v>0</v>
      </c>
      <c r="I307" s="139">
        <v>0</v>
      </c>
      <c r="J307" s="139">
        <v>0</v>
      </c>
      <c r="K307" s="139">
        <v>0</v>
      </c>
      <c r="L307" s="139">
        <v>0</v>
      </c>
      <c r="M307" s="139">
        <v>0</v>
      </c>
      <c r="N307" s="139">
        <v>0</v>
      </c>
      <c r="O307" s="139">
        <v>0</v>
      </c>
      <c r="P307" s="139"/>
      <c r="Q307" s="139">
        <v>0</v>
      </c>
      <c r="R307" s="139">
        <v>0</v>
      </c>
    </row>
    <row r="308" spans="1:18">
      <c r="A308" s="285"/>
      <c r="B308" s="112" t="s">
        <v>0</v>
      </c>
      <c r="C308" s="139">
        <v>0</v>
      </c>
      <c r="D308" s="139">
        <v>17</v>
      </c>
      <c r="E308" s="139">
        <v>298</v>
      </c>
      <c r="F308" s="139">
        <v>27</v>
      </c>
      <c r="G308" s="139">
        <v>0</v>
      </c>
      <c r="H308" s="139">
        <v>0</v>
      </c>
      <c r="I308" s="139">
        <v>0</v>
      </c>
      <c r="J308" s="139">
        <v>0</v>
      </c>
      <c r="K308" s="139">
        <v>0</v>
      </c>
      <c r="L308" s="139">
        <v>6</v>
      </c>
      <c r="M308" s="139">
        <v>0</v>
      </c>
      <c r="N308" s="139">
        <v>234</v>
      </c>
      <c r="O308" s="139">
        <v>582</v>
      </c>
      <c r="P308" s="139"/>
      <c r="Q308" s="139">
        <v>0</v>
      </c>
      <c r="R308" s="139">
        <v>7134</v>
      </c>
    </row>
    <row r="309" spans="1:18">
      <c r="A309" s="285"/>
      <c r="B309" s="112" t="s">
        <v>2</v>
      </c>
      <c r="C309" s="139">
        <v>0</v>
      </c>
      <c r="D309" s="139">
        <v>141</v>
      </c>
      <c r="E309" s="139">
        <v>98</v>
      </c>
      <c r="F309" s="139">
        <v>0</v>
      </c>
      <c r="G309" s="139">
        <v>0</v>
      </c>
      <c r="H309" s="139">
        <v>0</v>
      </c>
      <c r="I309" s="139">
        <v>0</v>
      </c>
      <c r="J309" s="139">
        <v>0</v>
      </c>
      <c r="K309" s="139">
        <v>0</v>
      </c>
      <c r="L309" s="139">
        <v>0</v>
      </c>
      <c r="M309" s="139">
        <v>0</v>
      </c>
      <c r="N309" s="139">
        <v>0</v>
      </c>
      <c r="O309" s="139">
        <v>239</v>
      </c>
      <c r="P309" s="139"/>
      <c r="Q309" s="139">
        <v>0</v>
      </c>
      <c r="R309" s="139">
        <v>802</v>
      </c>
    </row>
    <row r="310" spans="1:18">
      <c r="A310" s="285"/>
      <c r="B310" s="112" t="s">
        <v>12</v>
      </c>
      <c r="C310" s="139">
        <v>0</v>
      </c>
      <c r="D310" s="139">
        <v>0</v>
      </c>
      <c r="E310" s="139">
        <v>0</v>
      </c>
      <c r="F310" s="139">
        <v>0</v>
      </c>
      <c r="G310" s="139">
        <v>0</v>
      </c>
      <c r="H310" s="139">
        <v>0</v>
      </c>
      <c r="I310" s="139">
        <v>0</v>
      </c>
      <c r="J310" s="139">
        <v>0</v>
      </c>
      <c r="K310" s="139">
        <v>0</v>
      </c>
      <c r="L310" s="139">
        <v>0</v>
      </c>
      <c r="M310" s="139">
        <v>0</v>
      </c>
      <c r="N310" s="139">
        <v>0</v>
      </c>
      <c r="O310" s="139">
        <v>0</v>
      </c>
      <c r="P310" s="139"/>
      <c r="Q310" s="139">
        <v>0</v>
      </c>
      <c r="R310" s="139">
        <v>588</v>
      </c>
    </row>
    <row r="311" spans="1:18">
      <c r="A311" s="285"/>
      <c r="B311" s="112" t="s">
        <v>3</v>
      </c>
      <c r="C311" s="139">
        <v>0</v>
      </c>
      <c r="D311" s="139">
        <v>16</v>
      </c>
      <c r="E311" s="139">
        <v>74</v>
      </c>
      <c r="F311" s="139">
        <v>0</v>
      </c>
      <c r="G311" s="139">
        <v>0</v>
      </c>
      <c r="H311" s="139">
        <v>0</v>
      </c>
      <c r="I311" s="139">
        <v>0</v>
      </c>
      <c r="J311" s="139">
        <v>0</v>
      </c>
      <c r="K311" s="139">
        <v>0</v>
      </c>
      <c r="L311" s="139">
        <v>0</v>
      </c>
      <c r="M311" s="139">
        <v>0</v>
      </c>
      <c r="N311" s="139">
        <v>0</v>
      </c>
      <c r="O311" s="139">
        <v>90</v>
      </c>
      <c r="P311" s="139"/>
      <c r="Q311" s="139">
        <v>196</v>
      </c>
      <c r="R311" s="139">
        <v>0</v>
      </c>
    </row>
    <row r="312" spans="1:18">
      <c r="A312" s="285"/>
      <c r="B312" s="112" t="s">
        <v>13</v>
      </c>
      <c r="C312" s="139">
        <v>0</v>
      </c>
      <c r="D312" s="139">
        <v>14</v>
      </c>
      <c r="E312" s="139">
        <v>12</v>
      </c>
      <c r="F312" s="139">
        <v>0</v>
      </c>
      <c r="G312" s="139">
        <v>0</v>
      </c>
      <c r="H312" s="139">
        <v>0</v>
      </c>
      <c r="I312" s="139">
        <v>0</v>
      </c>
      <c r="J312" s="139">
        <v>0</v>
      </c>
      <c r="K312" s="139">
        <v>3</v>
      </c>
      <c r="L312" s="139">
        <v>0</v>
      </c>
      <c r="M312" s="139">
        <v>0</v>
      </c>
      <c r="N312" s="139">
        <v>0</v>
      </c>
      <c r="O312" s="139">
        <v>29</v>
      </c>
      <c r="P312" s="139"/>
      <c r="Q312" s="139">
        <v>0</v>
      </c>
      <c r="R312" s="139">
        <v>0</v>
      </c>
    </row>
    <row r="313" spans="1:18">
      <c r="A313" s="285"/>
      <c r="B313" s="112" t="s">
        <v>4</v>
      </c>
      <c r="C313" s="139">
        <v>0</v>
      </c>
      <c r="D313" s="139">
        <v>0</v>
      </c>
      <c r="E313" s="139">
        <v>63</v>
      </c>
      <c r="F313" s="139">
        <v>0</v>
      </c>
      <c r="G313" s="139">
        <v>53</v>
      </c>
      <c r="H313" s="139">
        <v>0</v>
      </c>
      <c r="I313" s="139">
        <v>0</v>
      </c>
      <c r="J313" s="139">
        <v>0</v>
      </c>
      <c r="K313" s="139">
        <v>0</v>
      </c>
      <c r="L313" s="139">
        <v>0</v>
      </c>
      <c r="M313" s="139">
        <v>0</v>
      </c>
      <c r="N313" s="139">
        <v>0</v>
      </c>
      <c r="O313" s="139">
        <v>116</v>
      </c>
      <c r="P313" s="139"/>
      <c r="Q313" s="139">
        <v>0</v>
      </c>
      <c r="R313" s="139">
        <v>0</v>
      </c>
    </row>
    <row r="314" spans="1:18">
      <c r="A314" s="285"/>
      <c r="B314" s="112" t="s">
        <v>5</v>
      </c>
      <c r="C314" s="139">
        <v>0</v>
      </c>
      <c r="D314" s="139">
        <v>7</v>
      </c>
      <c r="E314" s="139">
        <v>8</v>
      </c>
      <c r="F314" s="139">
        <v>0</v>
      </c>
      <c r="G314" s="139">
        <v>0</v>
      </c>
      <c r="H314" s="139">
        <v>0</v>
      </c>
      <c r="I314" s="139">
        <v>0</v>
      </c>
      <c r="J314" s="139">
        <v>0</v>
      </c>
      <c r="K314" s="139">
        <v>0</v>
      </c>
      <c r="L314" s="139">
        <v>0</v>
      </c>
      <c r="M314" s="139">
        <v>0</v>
      </c>
      <c r="N314" s="139">
        <v>0</v>
      </c>
      <c r="O314" s="139">
        <v>15</v>
      </c>
      <c r="P314" s="139"/>
      <c r="Q314" s="139">
        <v>0</v>
      </c>
      <c r="R314" s="139">
        <v>0</v>
      </c>
    </row>
    <row r="315" spans="1:18">
      <c r="A315" s="285"/>
      <c r="B315" s="112" t="s">
        <v>6</v>
      </c>
      <c r="C315" s="139">
        <v>0</v>
      </c>
      <c r="D315" s="139">
        <v>5</v>
      </c>
      <c r="E315" s="139">
        <v>96</v>
      </c>
      <c r="F315" s="139">
        <v>10</v>
      </c>
      <c r="G315" s="139">
        <v>0</v>
      </c>
      <c r="H315" s="139">
        <v>0</v>
      </c>
      <c r="I315" s="139">
        <v>0</v>
      </c>
      <c r="J315" s="139">
        <v>0</v>
      </c>
      <c r="K315" s="139">
        <v>0</v>
      </c>
      <c r="L315" s="139">
        <v>0</v>
      </c>
      <c r="M315" s="139">
        <v>0</v>
      </c>
      <c r="N315" s="139">
        <v>0</v>
      </c>
      <c r="O315" s="139">
        <v>111</v>
      </c>
      <c r="P315" s="139"/>
      <c r="Q315" s="139">
        <v>0</v>
      </c>
      <c r="R315" s="139">
        <v>0</v>
      </c>
    </row>
    <row r="316" spans="1:18">
      <c r="A316" s="285"/>
      <c r="B316" s="112" t="s">
        <v>7</v>
      </c>
      <c r="C316" s="139">
        <v>0</v>
      </c>
      <c r="D316" s="139">
        <v>0</v>
      </c>
      <c r="E316" s="139">
        <v>8</v>
      </c>
      <c r="F316" s="139">
        <v>0</v>
      </c>
      <c r="G316" s="139">
        <v>0</v>
      </c>
      <c r="H316" s="139">
        <v>0</v>
      </c>
      <c r="I316" s="139">
        <v>0</v>
      </c>
      <c r="J316" s="139">
        <v>0</v>
      </c>
      <c r="K316" s="139">
        <v>0</v>
      </c>
      <c r="L316" s="139">
        <v>0</v>
      </c>
      <c r="M316" s="139">
        <v>0</v>
      </c>
      <c r="N316" s="139">
        <v>1</v>
      </c>
      <c r="O316" s="139">
        <v>9</v>
      </c>
      <c r="P316" s="139"/>
      <c r="Q316" s="139">
        <v>0</v>
      </c>
      <c r="R316" s="139">
        <v>0</v>
      </c>
    </row>
    <row r="317" spans="1:18">
      <c r="A317" s="285"/>
      <c r="B317" s="112" t="s">
        <v>8</v>
      </c>
      <c r="C317" s="139">
        <v>0</v>
      </c>
      <c r="D317" s="139">
        <v>0</v>
      </c>
      <c r="E317" s="139">
        <v>10</v>
      </c>
      <c r="F317" s="139">
        <v>2</v>
      </c>
      <c r="G317" s="139">
        <v>0</v>
      </c>
      <c r="H317" s="139">
        <v>0</v>
      </c>
      <c r="I317" s="139">
        <v>0</v>
      </c>
      <c r="J317" s="139">
        <v>0</v>
      </c>
      <c r="K317" s="139">
        <v>0</v>
      </c>
      <c r="L317" s="139">
        <v>0</v>
      </c>
      <c r="M317" s="139">
        <v>0</v>
      </c>
      <c r="N317" s="139">
        <v>0</v>
      </c>
      <c r="O317" s="139">
        <v>12</v>
      </c>
      <c r="P317" s="139"/>
      <c r="Q317" s="139">
        <v>0</v>
      </c>
      <c r="R317" s="139">
        <v>0</v>
      </c>
    </row>
    <row r="318" spans="1:18">
      <c r="A318" s="285"/>
      <c r="B318" s="112" t="s">
        <v>9</v>
      </c>
      <c r="C318" s="139">
        <v>0</v>
      </c>
      <c r="D318" s="139">
        <v>6</v>
      </c>
      <c r="E318" s="139">
        <v>0</v>
      </c>
      <c r="F318" s="139">
        <v>0</v>
      </c>
      <c r="G318" s="139">
        <v>0</v>
      </c>
      <c r="H318" s="139">
        <v>0</v>
      </c>
      <c r="I318" s="139">
        <v>0</v>
      </c>
      <c r="J318" s="139">
        <v>0</v>
      </c>
      <c r="K318" s="139">
        <v>0</v>
      </c>
      <c r="L318" s="139">
        <v>0</v>
      </c>
      <c r="M318" s="139">
        <v>0</v>
      </c>
      <c r="N318" s="139">
        <v>0</v>
      </c>
      <c r="O318" s="139">
        <v>6</v>
      </c>
      <c r="P318" s="139"/>
      <c r="Q318" s="139">
        <v>0</v>
      </c>
      <c r="R318" s="139">
        <v>0</v>
      </c>
    </row>
    <row r="319" spans="1:18">
      <c r="A319" s="285"/>
      <c r="B319" s="112" t="s">
        <v>10</v>
      </c>
      <c r="C319" s="139">
        <v>0</v>
      </c>
      <c r="D319" s="139">
        <v>0</v>
      </c>
      <c r="E319" s="139">
        <v>0</v>
      </c>
      <c r="F319" s="139">
        <v>84</v>
      </c>
      <c r="G319" s="139">
        <v>44</v>
      </c>
      <c r="H319" s="139">
        <v>0</v>
      </c>
      <c r="I319" s="139">
        <v>0</v>
      </c>
      <c r="J319" s="139">
        <v>0</v>
      </c>
      <c r="K319" s="139">
        <v>0</v>
      </c>
      <c r="L319" s="139">
        <v>0</v>
      </c>
      <c r="M319" s="139">
        <v>0</v>
      </c>
      <c r="N319" s="139">
        <v>0</v>
      </c>
      <c r="O319" s="139">
        <v>128</v>
      </c>
      <c r="P319" s="139"/>
      <c r="Q319" s="139">
        <v>0</v>
      </c>
      <c r="R319" s="139">
        <v>0</v>
      </c>
    </row>
    <row r="320" spans="1:18">
      <c r="A320" s="285"/>
      <c r="B320" s="112" t="s">
        <v>11</v>
      </c>
      <c r="C320" s="139">
        <v>0</v>
      </c>
      <c r="D320" s="139">
        <v>0</v>
      </c>
      <c r="E320" s="139">
        <v>16</v>
      </c>
      <c r="F320" s="139">
        <v>176</v>
      </c>
      <c r="G320" s="139">
        <v>28</v>
      </c>
      <c r="H320" s="139">
        <v>0</v>
      </c>
      <c r="I320" s="139">
        <v>0</v>
      </c>
      <c r="J320" s="139">
        <v>0</v>
      </c>
      <c r="K320" s="139">
        <v>0</v>
      </c>
      <c r="L320" s="139">
        <v>12</v>
      </c>
      <c r="M320" s="139">
        <v>0</v>
      </c>
      <c r="N320" s="139">
        <v>44</v>
      </c>
      <c r="O320" s="139">
        <v>276</v>
      </c>
      <c r="P320" s="139"/>
      <c r="Q320" s="139">
        <v>0</v>
      </c>
      <c r="R320" s="139">
        <v>2139</v>
      </c>
    </row>
    <row r="321" spans="1:18">
      <c r="A321" s="285"/>
      <c r="B321" s="111"/>
      <c r="C321" s="139"/>
      <c r="D321" s="139"/>
      <c r="E321" s="139"/>
      <c r="F321" s="139"/>
      <c r="G321" s="139"/>
      <c r="H321" s="139"/>
      <c r="I321" s="139"/>
      <c r="J321" s="139"/>
      <c r="K321" s="139"/>
      <c r="L321" s="139"/>
      <c r="M321" s="139"/>
      <c r="N321" s="139"/>
      <c r="O321" s="139"/>
      <c r="P321" s="139"/>
      <c r="Q321" s="139"/>
      <c r="R321" s="139"/>
    </row>
    <row r="322" spans="1:18">
      <c r="A322" s="285"/>
      <c r="B322" s="111" t="s">
        <v>14</v>
      </c>
      <c r="C322" s="149">
        <v>0</v>
      </c>
      <c r="D322" s="149">
        <v>206</v>
      </c>
      <c r="E322" s="149">
        <v>683</v>
      </c>
      <c r="F322" s="149">
        <v>299</v>
      </c>
      <c r="G322" s="149">
        <v>125</v>
      </c>
      <c r="H322" s="149">
        <v>0</v>
      </c>
      <c r="I322" s="149">
        <v>0</v>
      </c>
      <c r="J322" s="149">
        <v>0</v>
      </c>
      <c r="K322" s="149">
        <v>3</v>
      </c>
      <c r="L322" s="149">
        <v>18</v>
      </c>
      <c r="M322" s="149">
        <v>0</v>
      </c>
      <c r="N322" s="149">
        <v>279</v>
      </c>
      <c r="O322" s="149">
        <v>1613</v>
      </c>
      <c r="P322" s="149"/>
      <c r="Q322" s="149">
        <v>196</v>
      </c>
      <c r="R322" s="149">
        <v>13311</v>
      </c>
    </row>
    <row r="324" spans="1:18" s="114" customFormat="1" ht="15" customHeight="1">
      <c r="A324" s="300" t="s">
        <v>311</v>
      </c>
      <c r="B324" s="112" t="s">
        <v>140</v>
      </c>
      <c r="C324" s="139">
        <v>0</v>
      </c>
      <c r="D324" s="139">
        <v>0</v>
      </c>
      <c r="E324" s="139">
        <v>0</v>
      </c>
      <c r="F324" s="139">
        <v>0</v>
      </c>
      <c r="G324" s="139">
        <v>0</v>
      </c>
      <c r="H324" s="139">
        <v>0</v>
      </c>
      <c r="I324" s="139">
        <v>0</v>
      </c>
      <c r="J324" s="139">
        <v>0</v>
      </c>
      <c r="K324" s="139">
        <v>0</v>
      </c>
      <c r="L324" s="139">
        <v>0</v>
      </c>
      <c r="M324" s="139">
        <v>0</v>
      </c>
      <c r="N324" s="139">
        <v>27</v>
      </c>
      <c r="O324" s="139">
        <v>27</v>
      </c>
      <c r="P324" s="139"/>
      <c r="Q324" s="139">
        <v>338</v>
      </c>
      <c r="R324" s="139">
        <v>9095</v>
      </c>
    </row>
    <row r="325" spans="1:18" s="114" customFormat="1" ht="15" customHeight="1">
      <c r="A325" s="285"/>
      <c r="B325" s="112" t="s">
        <v>141</v>
      </c>
      <c r="C325" s="139">
        <v>0</v>
      </c>
      <c r="D325" s="139">
        <v>0</v>
      </c>
      <c r="E325" s="139">
        <v>0</v>
      </c>
      <c r="F325" s="139">
        <v>0</v>
      </c>
      <c r="G325" s="139">
        <v>0</v>
      </c>
      <c r="H325" s="139">
        <v>0</v>
      </c>
      <c r="I325" s="139">
        <v>0</v>
      </c>
      <c r="J325" s="139">
        <v>0</v>
      </c>
      <c r="K325" s="139">
        <v>0</v>
      </c>
      <c r="L325" s="139">
        <v>0</v>
      </c>
      <c r="M325" s="139">
        <v>0</v>
      </c>
      <c r="N325" s="139">
        <v>0</v>
      </c>
      <c r="O325" s="139">
        <v>0</v>
      </c>
      <c r="P325" s="139"/>
      <c r="Q325" s="139">
        <v>0</v>
      </c>
      <c r="R325" s="139">
        <v>0</v>
      </c>
    </row>
    <row r="326" spans="1:18" s="114" customFormat="1" ht="15" customHeight="1">
      <c r="A326" s="285"/>
      <c r="B326" s="112" t="s">
        <v>142</v>
      </c>
      <c r="C326" s="139">
        <v>0</v>
      </c>
      <c r="D326" s="139">
        <v>0</v>
      </c>
      <c r="E326" s="139">
        <v>0</v>
      </c>
      <c r="F326" s="139">
        <v>0</v>
      </c>
      <c r="G326" s="139">
        <v>0</v>
      </c>
      <c r="H326" s="139">
        <v>0</v>
      </c>
      <c r="I326" s="139">
        <v>0</v>
      </c>
      <c r="J326" s="139">
        <v>0</v>
      </c>
      <c r="K326" s="139">
        <v>0</v>
      </c>
      <c r="L326" s="139">
        <v>0</v>
      </c>
      <c r="M326" s="139">
        <v>0</v>
      </c>
      <c r="N326" s="139">
        <v>0</v>
      </c>
      <c r="O326" s="139">
        <v>0</v>
      </c>
      <c r="P326" s="139"/>
      <c r="Q326" s="139">
        <v>0</v>
      </c>
      <c r="R326" s="139">
        <v>0</v>
      </c>
    </row>
    <row r="327" spans="1:18" s="114" customFormat="1" ht="15" customHeight="1">
      <c r="A327" s="285"/>
      <c r="B327" s="112" t="s">
        <v>0</v>
      </c>
      <c r="C327" s="139">
        <v>0</v>
      </c>
      <c r="D327" s="139">
        <v>88</v>
      </c>
      <c r="E327" s="139">
        <v>931</v>
      </c>
      <c r="F327" s="139">
        <v>105</v>
      </c>
      <c r="G327" s="139">
        <v>0</v>
      </c>
      <c r="H327" s="139">
        <v>0</v>
      </c>
      <c r="I327" s="139">
        <v>0</v>
      </c>
      <c r="J327" s="139">
        <v>0</v>
      </c>
      <c r="K327" s="139">
        <v>0</v>
      </c>
      <c r="L327" s="139">
        <v>34</v>
      </c>
      <c r="M327" s="139">
        <v>0</v>
      </c>
      <c r="N327" s="139">
        <v>352</v>
      </c>
      <c r="O327" s="139">
        <v>1510</v>
      </c>
      <c r="P327" s="139"/>
      <c r="Q327" s="139">
        <v>0</v>
      </c>
      <c r="R327" s="139">
        <v>11550</v>
      </c>
    </row>
    <row r="328" spans="1:18" s="114" customFormat="1" ht="15" customHeight="1">
      <c r="A328" s="285"/>
      <c r="B328" s="112" t="s">
        <v>2</v>
      </c>
      <c r="C328" s="139">
        <v>0</v>
      </c>
      <c r="D328" s="139">
        <v>226</v>
      </c>
      <c r="E328" s="139">
        <v>543</v>
      </c>
      <c r="F328" s="139">
        <v>283</v>
      </c>
      <c r="G328" s="139">
        <v>48</v>
      </c>
      <c r="H328" s="139">
        <v>0</v>
      </c>
      <c r="I328" s="139">
        <v>0</v>
      </c>
      <c r="J328" s="139">
        <v>0</v>
      </c>
      <c r="K328" s="139">
        <v>0</v>
      </c>
      <c r="L328" s="139">
        <v>174</v>
      </c>
      <c r="M328" s="139">
        <v>16</v>
      </c>
      <c r="N328" s="139">
        <v>0</v>
      </c>
      <c r="O328" s="139">
        <v>1290</v>
      </c>
      <c r="P328" s="139"/>
      <c r="Q328" s="139">
        <v>860</v>
      </c>
      <c r="R328" s="139">
        <v>12407</v>
      </c>
    </row>
    <row r="329" spans="1:18" s="114" customFormat="1" ht="15" customHeight="1">
      <c r="A329" s="285"/>
      <c r="B329" s="112" t="s">
        <v>12</v>
      </c>
      <c r="C329" s="139">
        <v>0</v>
      </c>
      <c r="D329" s="139">
        <v>0</v>
      </c>
      <c r="E329" s="139">
        <v>0</v>
      </c>
      <c r="F329" s="139">
        <v>2</v>
      </c>
      <c r="G329" s="139">
        <v>0</v>
      </c>
      <c r="H329" s="139">
        <v>0</v>
      </c>
      <c r="I329" s="139">
        <v>0</v>
      </c>
      <c r="J329" s="139">
        <v>22</v>
      </c>
      <c r="K329" s="139">
        <v>5</v>
      </c>
      <c r="L329" s="139">
        <v>74</v>
      </c>
      <c r="M329" s="139">
        <v>0</v>
      </c>
      <c r="N329" s="139">
        <v>122</v>
      </c>
      <c r="O329" s="139">
        <v>225</v>
      </c>
      <c r="P329" s="139"/>
      <c r="Q329" s="139">
        <v>641</v>
      </c>
      <c r="R329" s="139">
        <v>1116</v>
      </c>
    </row>
    <row r="330" spans="1:18" s="114" customFormat="1" ht="15" customHeight="1">
      <c r="A330" s="285"/>
      <c r="B330" s="112" t="s">
        <v>3</v>
      </c>
      <c r="C330" s="139">
        <v>0</v>
      </c>
      <c r="D330" s="139">
        <v>84</v>
      </c>
      <c r="E330" s="139">
        <v>177</v>
      </c>
      <c r="F330" s="139">
        <v>97</v>
      </c>
      <c r="G330" s="139">
        <v>6</v>
      </c>
      <c r="H330" s="139">
        <v>0</v>
      </c>
      <c r="I330" s="139">
        <v>0</v>
      </c>
      <c r="J330" s="139">
        <v>0</v>
      </c>
      <c r="K330" s="139">
        <v>0</v>
      </c>
      <c r="L330" s="139">
        <v>0</v>
      </c>
      <c r="M330" s="139">
        <v>0</v>
      </c>
      <c r="N330" s="139">
        <v>0</v>
      </c>
      <c r="O330" s="139">
        <v>364</v>
      </c>
      <c r="P330" s="139"/>
      <c r="Q330" s="139">
        <v>196</v>
      </c>
      <c r="R330" s="139">
        <v>0</v>
      </c>
    </row>
    <row r="331" spans="1:18" s="114" customFormat="1" ht="15" customHeight="1">
      <c r="A331" s="285"/>
      <c r="B331" s="112" t="s">
        <v>13</v>
      </c>
      <c r="C331" s="139">
        <v>0</v>
      </c>
      <c r="D331" s="139">
        <v>38</v>
      </c>
      <c r="E331" s="139">
        <v>136</v>
      </c>
      <c r="F331" s="139">
        <v>49</v>
      </c>
      <c r="G331" s="139">
        <v>0</v>
      </c>
      <c r="H331" s="139">
        <v>0</v>
      </c>
      <c r="I331" s="139">
        <v>0</v>
      </c>
      <c r="J331" s="139">
        <v>0</v>
      </c>
      <c r="K331" s="139">
        <v>3</v>
      </c>
      <c r="L331" s="139">
        <v>0</v>
      </c>
      <c r="M331" s="139">
        <v>0</v>
      </c>
      <c r="N331" s="139">
        <v>0</v>
      </c>
      <c r="O331" s="139">
        <v>226</v>
      </c>
      <c r="P331" s="139"/>
      <c r="Q331" s="139">
        <v>0</v>
      </c>
      <c r="R331" s="139">
        <v>0</v>
      </c>
    </row>
    <row r="332" spans="1:18" s="114" customFormat="1" ht="15" customHeight="1">
      <c r="A332" s="285"/>
      <c r="B332" s="112" t="s">
        <v>4</v>
      </c>
      <c r="C332" s="139">
        <v>0</v>
      </c>
      <c r="D332" s="139">
        <v>0</v>
      </c>
      <c r="E332" s="139">
        <v>279</v>
      </c>
      <c r="F332" s="139">
        <v>2</v>
      </c>
      <c r="G332" s="139">
        <v>53</v>
      </c>
      <c r="H332" s="139">
        <v>0</v>
      </c>
      <c r="I332" s="139">
        <v>0</v>
      </c>
      <c r="J332" s="139">
        <v>0</v>
      </c>
      <c r="K332" s="139">
        <v>0</v>
      </c>
      <c r="L332" s="139">
        <v>0</v>
      </c>
      <c r="M332" s="139">
        <v>0</v>
      </c>
      <c r="N332" s="139">
        <v>0</v>
      </c>
      <c r="O332" s="139">
        <v>334</v>
      </c>
      <c r="P332" s="139"/>
      <c r="Q332" s="139">
        <v>0</v>
      </c>
      <c r="R332" s="139">
        <v>0</v>
      </c>
    </row>
    <row r="333" spans="1:18" s="114" customFormat="1" ht="15" customHeight="1">
      <c r="A333" s="285"/>
      <c r="B333" s="112" t="s">
        <v>5</v>
      </c>
      <c r="C333" s="139">
        <v>0</v>
      </c>
      <c r="D333" s="139">
        <v>104</v>
      </c>
      <c r="E333" s="139">
        <v>263</v>
      </c>
      <c r="F333" s="139">
        <v>58</v>
      </c>
      <c r="G333" s="139">
        <v>0</v>
      </c>
      <c r="H333" s="139">
        <v>0</v>
      </c>
      <c r="I333" s="139">
        <v>0</v>
      </c>
      <c r="J333" s="139">
        <v>0</v>
      </c>
      <c r="K333" s="139">
        <v>1</v>
      </c>
      <c r="L333" s="139">
        <v>16</v>
      </c>
      <c r="M333" s="139">
        <v>0</v>
      </c>
      <c r="N333" s="139">
        <v>16</v>
      </c>
      <c r="O333" s="139">
        <v>458</v>
      </c>
      <c r="P333" s="139"/>
      <c r="Q333" s="139">
        <v>0</v>
      </c>
      <c r="R333" s="139">
        <v>0</v>
      </c>
    </row>
    <row r="334" spans="1:18" s="114" customFormat="1" ht="15" customHeight="1">
      <c r="A334" s="285"/>
      <c r="B334" s="112" t="s">
        <v>6</v>
      </c>
      <c r="C334" s="139">
        <v>0</v>
      </c>
      <c r="D334" s="139">
        <v>81</v>
      </c>
      <c r="E334" s="139">
        <v>184</v>
      </c>
      <c r="F334" s="139">
        <v>14</v>
      </c>
      <c r="G334" s="139">
        <v>0</v>
      </c>
      <c r="H334" s="139">
        <v>0</v>
      </c>
      <c r="I334" s="139">
        <v>0</v>
      </c>
      <c r="J334" s="139">
        <v>0</v>
      </c>
      <c r="K334" s="139">
        <v>3</v>
      </c>
      <c r="L334" s="139">
        <v>50</v>
      </c>
      <c r="M334" s="139">
        <v>0</v>
      </c>
      <c r="N334" s="139">
        <v>17</v>
      </c>
      <c r="O334" s="139">
        <v>349</v>
      </c>
      <c r="P334" s="139"/>
      <c r="Q334" s="139">
        <v>0</v>
      </c>
      <c r="R334" s="139">
        <v>456</v>
      </c>
    </row>
    <row r="335" spans="1:18" s="114" customFormat="1" ht="15" customHeight="1">
      <c r="A335" s="285"/>
      <c r="B335" s="112" t="s">
        <v>7</v>
      </c>
      <c r="C335" s="139">
        <v>0</v>
      </c>
      <c r="D335" s="139">
        <v>0</v>
      </c>
      <c r="E335" s="139">
        <v>8</v>
      </c>
      <c r="F335" s="139">
        <v>0</v>
      </c>
      <c r="G335" s="139">
        <v>0</v>
      </c>
      <c r="H335" s="139">
        <v>0</v>
      </c>
      <c r="I335" s="139">
        <v>0</v>
      </c>
      <c r="J335" s="139">
        <v>0</v>
      </c>
      <c r="K335" s="139">
        <v>1</v>
      </c>
      <c r="L335" s="139">
        <v>0</v>
      </c>
      <c r="M335" s="139">
        <v>0</v>
      </c>
      <c r="N335" s="139">
        <v>8</v>
      </c>
      <c r="O335" s="139">
        <v>17</v>
      </c>
      <c r="P335" s="139"/>
      <c r="Q335" s="139">
        <v>0</v>
      </c>
      <c r="R335" s="139">
        <v>33</v>
      </c>
    </row>
    <row r="336" spans="1:18" s="114" customFormat="1" ht="15" customHeight="1">
      <c r="A336" s="285"/>
      <c r="B336" s="112" t="s">
        <v>8</v>
      </c>
      <c r="C336" s="139">
        <v>0</v>
      </c>
      <c r="D336" s="139">
        <v>21</v>
      </c>
      <c r="E336" s="139">
        <v>25</v>
      </c>
      <c r="F336" s="139">
        <v>9</v>
      </c>
      <c r="G336" s="139">
        <v>0</v>
      </c>
      <c r="H336" s="139">
        <v>0</v>
      </c>
      <c r="I336" s="139">
        <v>0</v>
      </c>
      <c r="J336" s="139">
        <v>0</v>
      </c>
      <c r="K336" s="139">
        <v>2</v>
      </c>
      <c r="L336" s="139">
        <v>0</v>
      </c>
      <c r="M336" s="139">
        <v>0</v>
      </c>
      <c r="N336" s="139">
        <v>0</v>
      </c>
      <c r="O336" s="139">
        <v>57</v>
      </c>
      <c r="P336" s="139"/>
      <c r="Q336" s="139">
        <v>0</v>
      </c>
      <c r="R336" s="139">
        <v>0</v>
      </c>
    </row>
    <row r="337" spans="1:18" s="114" customFormat="1" ht="15" customHeight="1">
      <c r="A337" s="285"/>
      <c r="B337" s="112" t="s">
        <v>9</v>
      </c>
      <c r="C337" s="139">
        <v>0</v>
      </c>
      <c r="D337" s="139">
        <v>6</v>
      </c>
      <c r="E337" s="139">
        <v>0</v>
      </c>
      <c r="F337" s="139">
        <v>0</v>
      </c>
      <c r="G337" s="139">
        <v>0</v>
      </c>
      <c r="H337" s="139">
        <v>0</v>
      </c>
      <c r="I337" s="139">
        <v>0</v>
      </c>
      <c r="J337" s="139">
        <v>0</v>
      </c>
      <c r="K337" s="139">
        <v>0</v>
      </c>
      <c r="L337" s="139">
        <v>0</v>
      </c>
      <c r="M337" s="139">
        <v>0</v>
      </c>
      <c r="N337" s="139">
        <v>0</v>
      </c>
      <c r="O337" s="139">
        <v>6</v>
      </c>
      <c r="P337" s="139"/>
      <c r="Q337" s="139">
        <v>0</v>
      </c>
      <c r="R337" s="139">
        <v>0</v>
      </c>
    </row>
    <row r="338" spans="1:18" s="114" customFormat="1" ht="15" customHeight="1">
      <c r="A338" s="285"/>
      <c r="B338" s="112" t="s">
        <v>10</v>
      </c>
      <c r="C338" s="139">
        <v>0</v>
      </c>
      <c r="D338" s="139">
        <v>0</v>
      </c>
      <c r="E338" s="139">
        <v>309</v>
      </c>
      <c r="F338" s="139">
        <v>52</v>
      </c>
      <c r="G338" s="139">
        <v>16</v>
      </c>
      <c r="H338" s="139">
        <v>0</v>
      </c>
      <c r="I338" s="139">
        <v>0</v>
      </c>
      <c r="J338" s="139">
        <v>0</v>
      </c>
      <c r="K338" s="139">
        <v>21</v>
      </c>
      <c r="L338" s="139">
        <v>0</v>
      </c>
      <c r="M338" s="139">
        <v>0</v>
      </c>
      <c r="N338" s="139">
        <v>0</v>
      </c>
      <c r="O338" s="139">
        <v>398</v>
      </c>
      <c r="P338" s="139"/>
      <c r="Q338" s="139">
        <v>0</v>
      </c>
      <c r="R338" s="139">
        <v>0</v>
      </c>
    </row>
    <row r="339" spans="1:18" s="114" customFormat="1" ht="15" customHeight="1">
      <c r="A339" s="285"/>
      <c r="B339" s="112" t="s">
        <v>11</v>
      </c>
      <c r="C339" s="139">
        <v>0</v>
      </c>
      <c r="D339" s="139">
        <v>0</v>
      </c>
      <c r="E339" s="139">
        <v>16</v>
      </c>
      <c r="F339" s="139">
        <v>176</v>
      </c>
      <c r="G339" s="139">
        <v>87</v>
      </c>
      <c r="H339" s="139">
        <v>0</v>
      </c>
      <c r="I339" s="139">
        <v>0</v>
      </c>
      <c r="J339" s="139">
        <v>0</v>
      </c>
      <c r="K339" s="139">
        <v>0</v>
      </c>
      <c r="L339" s="139">
        <v>12</v>
      </c>
      <c r="M339" s="139">
        <v>0</v>
      </c>
      <c r="N339" s="139">
        <v>125</v>
      </c>
      <c r="O339" s="139">
        <v>416</v>
      </c>
      <c r="P339" s="139"/>
      <c r="Q339" s="139">
        <v>11</v>
      </c>
      <c r="R339" s="139">
        <v>5448</v>
      </c>
    </row>
    <row r="340" spans="1:18" s="114" customFormat="1" ht="15" customHeight="1">
      <c r="A340" s="285"/>
      <c r="B340" s="111"/>
      <c r="C340" s="139"/>
      <c r="D340" s="139"/>
      <c r="E340" s="139"/>
      <c r="F340" s="139"/>
      <c r="G340" s="139"/>
      <c r="H340" s="139"/>
      <c r="I340" s="139"/>
      <c r="J340" s="139"/>
      <c r="K340" s="139"/>
      <c r="L340" s="139"/>
      <c r="M340" s="139"/>
      <c r="N340" s="139"/>
      <c r="O340" s="139"/>
      <c r="P340" s="139"/>
      <c r="Q340" s="139"/>
      <c r="R340" s="139"/>
    </row>
    <row r="341" spans="1:18" s="114" customFormat="1" ht="15" customHeight="1">
      <c r="A341" s="285"/>
      <c r="B341" s="111" t="s">
        <v>14</v>
      </c>
      <c r="C341" s="149">
        <v>0</v>
      </c>
      <c r="D341" s="149">
        <v>648</v>
      </c>
      <c r="E341" s="149">
        <v>2871</v>
      </c>
      <c r="F341" s="149">
        <v>847</v>
      </c>
      <c r="G341" s="149">
        <v>210</v>
      </c>
      <c r="H341" s="149">
        <v>0</v>
      </c>
      <c r="I341" s="149">
        <v>0</v>
      </c>
      <c r="J341" s="149">
        <v>22</v>
      </c>
      <c r="K341" s="149">
        <v>36</v>
      </c>
      <c r="L341" s="149">
        <v>360</v>
      </c>
      <c r="M341" s="149">
        <v>16</v>
      </c>
      <c r="N341" s="149">
        <v>667</v>
      </c>
      <c r="O341" s="149">
        <v>5677</v>
      </c>
      <c r="P341" s="149"/>
      <c r="Q341" s="149">
        <v>2046</v>
      </c>
      <c r="R341" s="149">
        <v>40105</v>
      </c>
    </row>
    <row r="342" spans="1:18" s="114" customFormat="1" ht="15" customHeight="1">
      <c r="A342" s="109"/>
      <c r="B342" s="109"/>
      <c r="C342" s="139"/>
      <c r="D342" s="139"/>
      <c r="E342" s="139"/>
      <c r="F342" s="139"/>
      <c r="G342" s="139"/>
      <c r="H342" s="139"/>
      <c r="I342" s="139"/>
      <c r="J342" s="139"/>
      <c r="K342" s="139"/>
      <c r="L342" s="139"/>
      <c r="M342" s="139"/>
      <c r="N342" s="139"/>
      <c r="O342" s="139"/>
      <c r="P342" s="139"/>
      <c r="Q342" s="139"/>
      <c r="R342" s="139"/>
    </row>
    <row r="343" spans="1:18" s="114" customFormat="1" ht="15" customHeight="1">
      <c r="A343" s="300" t="s">
        <v>312</v>
      </c>
      <c r="B343" s="112" t="s">
        <v>140</v>
      </c>
      <c r="C343" s="139">
        <v>0</v>
      </c>
      <c r="D343" s="139">
        <v>0</v>
      </c>
      <c r="E343" s="139">
        <v>0</v>
      </c>
      <c r="F343" s="139">
        <v>0</v>
      </c>
      <c r="G343" s="139">
        <v>0</v>
      </c>
      <c r="H343" s="139">
        <v>0</v>
      </c>
      <c r="I343" s="139">
        <v>0</v>
      </c>
      <c r="J343" s="139">
        <v>0</v>
      </c>
      <c r="K343" s="139">
        <v>0</v>
      </c>
      <c r="L343" s="139">
        <v>0</v>
      </c>
      <c r="M343" s="139">
        <v>0</v>
      </c>
      <c r="N343" s="139">
        <v>0</v>
      </c>
      <c r="O343" s="139">
        <v>0</v>
      </c>
      <c r="P343" s="139"/>
      <c r="Q343" s="139">
        <v>0</v>
      </c>
      <c r="R343" s="139">
        <v>1610</v>
      </c>
    </row>
    <row r="344" spans="1:18" s="114" customFormat="1" ht="15" customHeight="1">
      <c r="A344" s="285"/>
      <c r="B344" s="112" t="s">
        <v>141</v>
      </c>
      <c r="C344" s="139">
        <v>0</v>
      </c>
      <c r="D344" s="139">
        <v>0</v>
      </c>
      <c r="E344" s="139">
        <v>0</v>
      </c>
      <c r="F344" s="139">
        <v>0</v>
      </c>
      <c r="G344" s="139">
        <v>0</v>
      </c>
      <c r="H344" s="139">
        <v>0</v>
      </c>
      <c r="I344" s="139">
        <v>0</v>
      </c>
      <c r="J344" s="139">
        <v>0</v>
      </c>
      <c r="K344" s="139">
        <v>0</v>
      </c>
      <c r="L344" s="139">
        <v>0</v>
      </c>
      <c r="M344" s="139">
        <v>0</v>
      </c>
      <c r="N344" s="139">
        <v>0</v>
      </c>
      <c r="O344" s="139">
        <v>0</v>
      </c>
      <c r="P344" s="139"/>
      <c r="Q344" s="139">
        <v>0</v>
      </c>
      <c r="R344" s="139">
        <v>0</v>
      </c>
    </row>
    <row r="345" spans="1:18" s="114" customFormat="1" ht="15" customHeight="1">
      <c r="A345" s="285"/>
      <c r="B345" s="112" t="s">
        <v>142</v>
      </c>
      <c r="C345" s="139">
        <v>0</v>
      </c>
      <c r="D345" s="139">
        <v>0</v>
      </c>
      <c r="E345" s="139">
        <v>0</v>
      </c>
      <c r="F345" s="139">
        <v>0</v>
      </c>
      <c r="G345" s="139">
        <v>0</v>
      </c>
      <c r="H345" s="139">
        <v>0</v>
      </c>
      <c r="I345" s="139">
        <v>0</v>
      </c>
      <c r="J345" s="139">
        <v>0</v>
      </c>
      <c r="K345" s="139">
        <v>0</v>
      </c>
      <c r="L345" s="139">
        <v>0</v>
      </c>
      <c r="M345" s="139">
        <v>0</v>
      </c>
      <c r="N345" s="139">
        <v>0</v>
      </c>
      <c r="O345" s="139">
        <v>0</v>
      </c>
      <c r="P345" s="139"/>
      <c r="Q345" s="139">
        <v>0</v>
      </c>
      <c r="R345" s="139">
        <v>0</v>
      </c>
    </row>
    <row r="346" spans="1:18" s="114" customFormat="1" ht="15" customHeight="1">
      <c r="A346" s="285"/>
      <c r="B346" s="112" t="s">
        <v>0</v>
      </c>
      <c r="C346" s="139">
        <v>0</v>
      </c>
      <c r="D346" s="139">
        <v>0</v>
      </c>
      <c r="E346" s="139">
        <v>192</v>
      </c>
      <c r="F346" s="139">
        <v>0</v>
      </c>
      <c r="G346" s="139">
        <v>0</v>
      </c>
      <c r="H346" s="139">
        <v>0</v>
      </c>
      <c r="I346" s="139">
        <v>0</v>
      </c>
      <c r="J346" s="139">
        <v>0</v>
      </c>
      <c r="K346" s="139">
        <v>2</v>
      </c>
      <c r="L346" s="139">
        <v>34</v>
      </c>
      <c r="M346" s="139">
        <v>0</v>
      </c>
      <c r="N346" s="139">
        <v>143</v>
      </c>
      <c r="O346" s="139">
        <v>371</v>
      </c>
      <c r="P346" s="139"/>
      <c r="Q346" s="139">
        <v>0</v>
      </c>
      <c r="R346" s="139">
        <v>1474</v>
      </c>
    </row>
    <row r="347" spans="1:18" s="114" customFormat="1" ht="15" customHeight="1">
      <c r="A347" s="285"/>
      <c r="B347" s="112" t="s">
        <v>2</v>
      </c>
      <c r="C347" s="139">
        <v>0</v>
      </c>
      <c r="D347" s="139">
        <v>79</v>
      </c>
      <c r="E347" s="139">
        <v>203</v>
      </c>
      <c r="F347" s="139">
        <v>23</v>
      </c>
      <c r="G347" s="139">
        <v>0</v>
      </c>
      <c r="H347" s="139">
        <v>0</v>
      </c>
      <c r="I347" s="139">
        <v>0</v>
      </c>
      <c r="J347" s="139">
        <v>0</v>
      </c>
      <c r="K347" s="139">
        <v>0</v>
      </c>
      <c r="L347" s="139">
        <v>0</v>
      </c>
      <c r="M347" s="139">
        <v>0</v>
      </c>
      <c r="N347" s="139">
        <v>0</v>
      </c>
      <c r="O347" s="139">
        <v>305</v>
      </c>
      <c r="P347" s="139"/>
      <c r="Q347" s="139">
        <v>0</v>
      </c>
      <c r="R347" s="139">
        <v>1623</v>
      </c>
    </row>
    <row r="348" spans="1:18" s="114" customFormat="1" ht="15" customHeight="1">
      <c r="A348" s="285"/>
      <c r="B348" s="112" t="s">
        <v>12</v>
      </c>
      <c r="C348" s="139">
        <v>0</v>
      </c>
      <c r="D348" s="139">
        <v>0</v>
      </c>
      <c r="E348" s="139">
        <v>0</v>
      </c>
      <c r="F348" s="139">
        <v>0</v>
      </c>
      <c r="G348" s="139">
        <v>0</v>
      </c>
      <c r="H348" s="139">
        <v>0</v>
      </c>
      <c r="I348" s="139">
        <v>0</v>
      </c>
      <c r="J348" s="139">
        <v>0</v>
      </c>
      <c r="K348" s="139">
        <v>0</v>
      </c>
      <c r="L348" s="139">
        <v>0</v>
      </c>
      <c r="M348" s="139">
        <v>0</v>
      </c>
      <c r="N348" s="139">
        <v>10</v>
      </c>
      <c r="O348" s="139">
        <v>10</v>
      </c>
      <c r="P348" s="139"/>
      <c r="Q348" s="139">
        <v>0</v>
      </c>
      <c r="R348" s="139">
        <v>494</v>
      </c>
    </row>
    <row r="349" spans="1:18" s="114" customFormat="1" ht="15" customHeight="1">
      <c r="A349" s="285"/>
      <c r="B349" s="112" t="s">
        <v>3</v>
      </c>
      <c r="C349" s="139">
        <v>0</v>
      </c>
      <c r="D349" s="139">
        <v>6</v>
      </c>
      <c r="E349" s="139">
        <v>9</v>
      </c>
      <c r="F349" s="139">
        <v>26</v>
      </c>
      <c r="G349" s="139">
        <v>0</v>
      </c>
      <c r="H349" s="139">
        <v>0</v>
      </c>
      <c r="I349" s="139">
        <v>0</v>
      </c>
      <c r="J349" s="139">
        <v>0</v>
      </c>
      <c r="K349" s="139">
        <v>0</v>
      </c>
      <c r="L349" s="139">
        <v>0</v>
      </c>
      <c r="M349" s="139">
        <v>0</v>
      </c>
      <c r="N349" s="139">
        <v>0</v>
      </c>
      <c r="O349" s="139">
        <v>41</v>
      </c>
      <c r="P349" s="139"/>
      <c r="Q349" s="139">
        <v>0</v>
      </c>
      <c r="R349" s="139">
        <v>0</v>
      </c>
    </row>
    <row r="350" spans="1:18" s="114" customFormat="1" ht="15" customHeight="1">
      <c r="A350" s="285"/>
      <c r="B350" s="112" t="s">
        <v>13</v>
      </c>
      <c r="C350" s="139">
        <v>0</v>
      </c>
      <c r="D350" s="139">
        <v>12</v>
      </c>
      <c r="E350" s="139">
        <v>109</v>
      </c>
      <c r="F350" s="139">
        <v>0</v>
      </c>
      <c r="G350" s="139">
        <v>0</v>
      </c>
      <c r="H350" s="139">
        <v>0</v>
      </c>
      <c r="I350" s="139">
        <v>0</v>
      </c>
      <c r="J350" s="139">
        <v>0</v>
      </c>
      <c r="K350" s="139">
        <v>0</v>
      </c>
      <c r="L350" s="139">
        <v>0</v>
      </c>
      <c r="M350" s="139">
        <v>0</v>
      </c>
      <c r="N350" s="139">
        <v>0</v>
      </c>
      <c r="O350" s="139">
        <v>121</v>
      </c>
      <c r="P350" s="139"/>
      <c r="Q350" s="139">
        <v>0</v>
      </c>
      <c r="R350" s="139">
        <v>0</v>
      </c>
    </row>
    <row r="351" spans="1:18" s="114" customFormat="1" ht="15" customHeight="1">
      <c r="A351" s="285"/>
      <c r="B351" s="112" t="s">
        <v>4</v>
      </c>
      <c r="C351" s="139">
        <v>0</v>
      </c>
      <c r="D351" s="139">
        <v>0</v>
      </c>
      <c r="E351" s="139">
        <v>0</v>
      </c>
      <c r="F351" s="139">
        <v>86</v>
      </c>
      <c r="G351" s="139">
        <v>0</v>
      </c>
      <c r="H351" s="139">
        <v>0</v>
      </c>
      <c r="I351" s="139">
        <v>0</v>
      </c>
      <c r="J351" s="139">
        <v>0</v>
      </c>
      <c r="K351" s="139">
        <v>0</v>
      </c>
      <c r="L351" s="139">
        <v>0</v>
      </c>
      <c r="M351" s="139">
        <v>0</v>
      </c>
      <c r="N351" s="139">
        <v>0</v>
      </c>
      <c r="O351" s="139">
        <v>86</v>
      </c>
      <c r="P351" s="139"/>
      <c r="Q351" s="139">
        <v>0</v>
      </c>
      <c r="R351" s="139">
        <v>252</v>
      </c>
    </row>
    <row r="352" spans="1:18" s="114" customFormat="1" ht="15" customHeight="1">
      <c r="A352" s="285"/>
      <c r="B352" s="112" t="s">
        <v>5</v>
      </c>
      <c r="C352" s="139">
        <v>0</v>
      </c>
      <c r="D352" s="139">
        <v>11</v>
      </c>
      <c r="E352" s="139">
        <v>1</v>
      </c>
      <c r="F352" s="139">
        <v>0</v>
      </c>
      <c r="G352" s="139">
        <v>0</v>
      </c>
      <c r="H352" s="139">
        <v>0</v>
      </c>
      <c r="I352" s="139">
        <v>0</v>
      </c>
      <c r="J352" s="139">
        <v>0</v>
      </c>
      <c r="K352" s="139">
        <v>0</v>
      </c>
      <c r="L352" s="139">
        <v>0</v>
      </c>
      <c r="M352" s="139">
        <v>0</v>
      </c>
      <c r="N352" s="139">
        <v>0</v>
      </c>
      <c r="O352" s="139">
        <v>12</v>
      </c>
      <c r="P352" s="139"/>
      <c r="Q352" s="139">
        <v>0</v>
      </c>
      <c r="R352" s="139">
        <v>0</v>
      </c>
    </row>
    <row r="353" spans="1:18" s="114" customFormat="1" ht="15" customHeight="1">
      <c r="A353" s="285"/>
      <c r="B353" s="112" t="s">
        <v>6</v>
      </c>
      <c r="C353" s="139">
        <v>0</v>
      </c>
      <c r="D353" s="139">
        <v>0</v>
      </c>
      <c r="E353" s="139">
        <v>84</v>
      </c>
      <c r="F353" s="139">
        <v>4</v>
      </c>
      <c r="G353" s="139">
        <v>1</v>
      </c>
      <c r="H353" s="139">
        <v>0</v>
      </c>
      <c r="I353" s="139">
        <v>0</v>
      </c>
      <c r="J353" s="139">
        <v>0</v>
      </c>
      <c r="K353" s="139">
        <v>0</v>
      </c>
      <c r="L353" s="139">
        <v>0</v>
      </c>
      <c r="M353" s="139">
        <v>0</v>
      </c>
      <c r="N353" s="139">
        <v>0</v>
      </c>
      <c r="O353" s="139">
        <v>89</v>
      </c>
      <c r="P353" s="139"/>
      <c r="Q353" s="139">
        <v>0</v>
      </c>
      <c r="R353" s="139">
        <v>0</v>
      </c>
    </row>
    <row r="354" spans="1:18" s="114" customFormat="1" ht="15" customHeight="1">
      <c r="A354" s="285"/>
      <c r="B354" s="112" t="s">
        <v>7</v>
      </c>
      <c r="C354" s="139">
        <v>0</v>
      </c>
      <c r="D354" s="139">
        <v>7</v>
      </c>
      <c r="E354" s="139">
        <v>5</v>
      </c>
      <c r="F354" s="139">
        <v>0</v>
      </c>
      <c r="G354" s="139">
        <v>0</v>
      </c>
      <c r="H354" s="139">
        <v>0</v>
      </c>
      <c r="I354" s="139">
        <v>0</v>
      </c>
      <c r="J354" s="139">
        <v>0</v>
      </c>
      <c r="K354" s="139">
        <v>0</v>
      </c>
      <c r="L354" s="139">
        <v>0</v>
      </c>
      <c r="M354" s="139">
        <v>0</v>
      </c>
      <c r="N354" s="139">
        <v>0</v>
      </c>
      <c r="O354" s="139">
        <v>12</v>
      </c>
      <c r="P354" s="139"/>
      <c r="Q354" s="139">
        <v>0</v>
      </c>
      <c r="R354" s="139">
        <v>0</v>
      </c>
    </row>
    <row r="355" spans="1:18" s="114" customFormat="1" ht="15" customHeight="1">
      <c r="A355" s="285"/>
      <c r="B355" s="112" t="s">
        <v>8</v>
      </c>
      <c r="C355" s="139">
        <v>0</v>
      </c>
      <c r="D355" s="139">
        <v>1</v>
      </c>
      <c r="E355" s="139">
        <v>118</v>
      </c>
      <c r="F355" s="139">
        <v>0</v>
      </c>
      <c r="G355" s="139">
        <v>0</v>
      </c>
      <c r="H355" s="139">
        <v>0</v>
      </c>
      <c r="I355" s="139">
        <v>0</v>
      </c>
      <c r="J355" s="139">
        <v>0</v>
      </c>
      <c r="K355" s="139">
        <v>0</v>
      </c>
      <c r="L355" s="139">
        <v>0</v>
      </c>
      <c r="M355" s="139">
        <v>0</v>
      </c>
      <c r="N355" s="139">
        <v>0</v>
      </c>
      <c r="O355" s="139">
        <v>119</v>
      </c>
      <c r="P355" s="139"/>
      <c r="Q355" s="139">
        <v>0</v>
      </c>
      <c r="R355" s="139">
        <v>0</v>
      </c>
    </row>
    <row r="356" spans="1:18" s="114" customFormat="1" ht="15" customHeight="1">
      <c r="A356" s="285"/>
      <c r="B356" s="112" t="s">
        <v>9</v>
      </c>
      <c r="C356" s="139">
        <v>0</v>
      </c>
      <c r="D356" s="139">
        <v>0</v>
      </c>
      <c r="E356" s="139">
        <v>0</v>
      </c>
      <c r="F356" s="139">
        <v>0</v>
      </c>
      <c r="G356" s="139">
        <v>0</v>
      </c>
      <c r="H356" s="139">
        <v>0</v>
      </c>
      <c r="I356" s="139">
        <v>0</v>
      </c>
      <c r="J356" s="139">
        <v>0</v>
      </c>
      <c r="K356" s="139">
        <v>0</v>
      </c>
      <c r="L356" s="139">
        <v>0</v>
      </c>
      <c r="M356" s="139">
        <v>0</v>
      </c>
      <c r="N356" s="139">
        <v>0</v>
      </c>
      <c r="O356" s="139">
        <v>0</v>
      </c>
      <c r="P356" s="139"/>
      <c r="Q356" s="139">
        <v>0</v>
      </c>
      <c r="R356" s="139">
        <v>0</v>
      </c>
    </row>
    <row r="357" spans="1:18" s="114" customFormat="1" ht="15" customHeight="1">
      <c r="A357" s="285"/>
      <c r="B357" s="112" t="s">
        <v>10</v>
      </c>
      <c r="C357" s="139">
        <v>0</v>
      </c>
      <c r="D357" s="139">
        <v>0</v>
      </c>
      <c r="E357" s="139">
        <v>0</v>
      </c>
      <c r="F357" s="139">
        <v>0</v>
      </c>
      <c r="G357" s="139">
        <v>0</v>
      </c>
      <c r="H357" s="139">
        <v>0</v>
      </c>
      <c r="I357" s="139">
        <v>0</v>
      </c>
      <c r="J357" s="139">
        <v>0</v>
      </c>
      <c r="K357" s="139">
        <v>0</v>
      </c>
      <c r="L357" s="139">
        <v>0</v>
      </c>
      <c r="M357" s="139">
        <v>0</v>
      </c>
      <c r="N357" s="139">
        <v>0</v>
      </c>
      <c r="O357" s="139">
        <v>0</v>
      </c>
      <c r="P357" s="139"/>
      <c r="Q357" s="139">
        <v>0</v>
      </c>
      <c r="R357" s="139">
        <v>0</v>
      </c>
    </row>
    <row r="358" spans="1:18" s="114" customFormat="1" ht="15" customHeight="1">
      <c r="A358" s="285"/>
      <c r="B358" s="112" t="s">
        <v>11</v>
      </c>
      <c r="C358" s="139">
        <v>0</v>
      </c>
      <c r="D358" s="139">
        <v>0</v>
      </c>
      <c r="E358" s="139">
        <v>0</v>
      </c>
      <c r="F358" s="139">
        <v>0</v>
      </c>
      <c r="G358" s="139">
        <v>0</v>
      </c>
      <c r="H358" s="139">
        <v>0</v>
      </c>
      <c r="I358" s="139">
        <v>0</v>
      </c>
      <c r="J358" s="139">
        <v>0</v>
      </c>
      <c r="K358" s="139">
        <v>0</v>
      </c>
      <c r="L358" s="139">
        <v>0</v>
      </c>
      <c r="M358" s="139">
        <v>0</v>
      </c>
      <c r="N358" s="139">
        <v>0</v>
      </c>
      <c r="O358" s="139">
        <v>0</v>
      </c>
      <c r="P358" s="139"/>
      <c r="Q358" s="139">
        <v>0</v>
      </c>
      <c r="R358" s="139">
        <v>899</v>
      </c>
    </row>
    <row r="359" spans="1:18" s="114" customFormat="1" ht="15" customHeight="1">
      <c r="A359" s="285"/>
      <c r="B359" s="111"/>
      <c r="C359" s="139"/>
      <c r="D359" s="139"/>
      <c r="E359" s="139"/>
      <c r="F359" s="139"/>
      <c r="G359" s="139"/>
      <c r="H359" s="139"/>
      <c r="I359" s="139"/>
      <c r="J359" s="139"/>
      <c r="K359" s="139"/>
      <c r="L359" s="139"/>
      <c r="M359" s="139"/>
      <c r="N359" s="139"/>
      <c r="O359" s="139"/>
      <c r="P359" s="139"/>
      <c r="Q359" s="139"/>
      <c r="R359" s="139"/>
    </row>
    <row r="360" spans="1:18" s="114" customFormat="1" ht="15" customHeight="1">
      <c r="A360" s="285"/>
      <c r="B360" s="111" t="s">
        <v>14</v>
      </c>
      <c r="C360" s="149">
        <v>0</v>
      </c>
      <c r="D360" s="149">
        <v>116</v>
      </c>
      <c r="E360" s="149">
        <v>721</v>
      </c>
      <c r="F360" s="149">
        <v>139</v>
      </c>
      <c r="G360" s="149">
        <v>1</v>
      </c>
      <c r="H360" s="149">
        <v>0</v>
      </c>
      <c r="I360" s="149">
        <v>0</v>
      </c>
      <c r="J360" s="149">
        <v>0</v>
      </c>
      <c r="K360" s="149">
        <v>2</v>
      </c>
      <c r="L360" s="149">
        <v>34</v>
      </c>
      <c r="M360" s="149">
        <v>0</v>
      </c>
      <c r="N360" s="149">
        <v>153</v>
      </c>
      <c r="O360" s="149">
        <v>1166</v>
      </c>
      <c r="P360" s="149"/>
      <c r="Q360" s="149">
        <v>0</v>
      </c>
      <c r="R360" s="149">
        <v>6352</v>
      </c>
    </row>
    <row r="361" spans="1:18" s="114" customFormat="1" ht="15" customHeight="1">
      <c r="A361" s="285"/>
      <c r="B361" s="111"/>
      <c r="C361" s="139"/>
      <c r="D361" s="139"/>
      <c r="E361" s="139"/>
      <c r="F361" s="139"/>
      <c r="G361" s="139"/>
      <c r="H361" s="139"/>
      <c r="I361" s="139"/>
      <c r="J361" s="139"/>
      <c r="K361" s="139"/>
      <c r="L361" s="139"/>
      <c r="M361" s="139"/>
      <c r="N361" s="139"/>
      <c r="O361" s="139"/>
      <c r="P361" s="139"/>
      <c r="Q361" s="139"/>
      <c r="R361" s="139"/>
    </row>
  </sheetData>
  <mergeCells count="10">
    <mergeCell ref="R5:R6"/>
    <mergeCell ref="O5:O6"/>
    <mergeCell ref="B5:B6"/>
    <mergeCell ref="A5:A6"/>
    <mergeCell ref="C5:C6"/>
    <mergeCell ref="L5:L6"/>
    <mergeCell ref="N5:N6"/>
    <mergeCell ref="K5:K6"/>
    <mergeCell ref="M5:M6"/>
    <mergeCell ref="Q5:Q6"/>
  </mergeCells>
  <phoneticPr fontId="0" type="noConversion"/>
  <printOptions horizontalCentered="1"/>
  <pageMargins left="0.7" right="1.45" top="0.75" bottom="0.75" header="0.3" footer="0.3"/>
  <pageSetup paperSize="8" scale="60" fitToHeight="4" orientation="landscape" horizontalDpi="1200" verticalDpi="1200" r:id="rId1"/>
  <headerFooter alignWithMargins="0"/>
  <rowBreaks count="4" manualBreakCount="4">
    <brk id="125" max="42" man="1"/>
    <brk id="184" max="42" man="1"/>
    <brk id="243" max="42" man="1"/>
    <brk id="302" max="4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D440C-9AFD-4EAA-A24B-5B4CE678DA56}">
  <sheetPr codeName="Sheet2"/>
  <dimension ref="A1:BI234"/>
  <sheetViews>
    <sheetView zoomScaleNormal="100" zoomScaleSheetLayoutView="66" workbookViewId="0">
      <selection activeCell="E15" sqref="E15"/>
    </sheetView>
  </sheetViews>
  <sheetFormatPr defaultRowHeight="13.5" customHeight="1"/>
  <cols>
    <col min="1" max="1" width="10.28515625" style="109" customWidth="1"/>
    <col min="2" max="2" width="19.85546875" style="109" customWidth="1"/>
    <col min="3" max="15" width="10.5703125" style="109" customWidth="1"/>
    <col min="16" max="16" width="6.42578125" style="109" bestFit="1" customWidth="1"/>
    <col min="17" max="18" width="11.42578125" style="109" customWidth="1"/>
    <col min="19" max="19" width="8.7109375" style="109" customWidth="1"/>
    <col min="20" max="20" width="19.5703125" style="109" bestFit="1" customWidth="1"/>
    <col min="21" max="21" width="10.85546875" style="109" customWidth="1"/>
    <col min="22" max="32" width="9.140625" style="109"/>
    <col min="33" max="33" width="5.85546875" style="109" customWidth="1"/>
    <col min="34" max="34" width="7" style="109" bestFit="1" customWidth="1"/>
    <col min="35" max="35" width="6" style="109" bestFit="1" customWidth="1"/>
    <col min="36" max="36" width="9.85546875" style="109" customWidth="1"/>
    <col min="37" max="37" width="9.140625" style="109"/>
    <col min="38" max="38" width="19.28515625" style="109" bestFit="1" customWidth="1"/>
    <col min="39" max="55" width="9.140625" style="109"/>
    <col min="56" max="56" width="4.42578125" style="109" customWidth="1"/>
    <col min="57" max="57" width="5.85546875" style="109" customWidth="1"/>
    <col min="58" max="58" width="5.7109375" style="109" customWidth="1"/>
    <col min="59" max="16384" width="9.140625" style="109"/>
  </cols>
  <sheetData>
    <row r="1" spans="1:18" ht="13.5" customHeight="1">
      <c r="A1" s="114" t="s">
        <v>262</v>
      </c>
      <c r="B1" s="120"/>
    </row>
    <row r="2" spans="1:18" ht="13.5" customHeight="1">
      <c r="A2" s="114" t="s">
        <v>70</v>
      </c>
      <c r="D2" s="114"/>
    </row>
    <row r="3" spans="1:18" ht="13.5" customHeight="1">
      <c r="A3" s="121" t="s">
        <v>71</v>
      </c>
      <c r="F3" s="120"/>
    </row>
    <row r="4" spans="1:18" ht="13.5" customHeight="1">
      <c r="A4" s="121"/>
      <c r="F4" s="120"/>
    </row>
    <row r="5" spans="1:18" s="110" customFormat="1" ht="50.1" customHeight="1">
      <c r="A5" s="125" t="s">
        <v>64</v>
      </c>
      <c r="B5" s="126" t="s">
        <v>69</v>
      </c>
      <c r="C5" s="126" t="s">
        <v>15</v>
      </c>
      <c r="D5" s="125" t="s">
        <v>265</v>
      </c>
      <c r="E5" s="125" t="s">
        <v>266</v>
      </c>
      <c r="F5" s="125" t="s">
        <v>267</v>
      </c>
      <c r="G5" s="125" t="s">
        <v>268</v>
      </c>
      <c r="H5" s="125" t="s">
        <v>269</v>
      </c>
      <c r="I5" s="125" t="s">
        <v>270</v>
      </c>
      <c r="J5" s="125" t="s">
        <v>271</v>
      </c>
      <c r="K5" s="125" t="s">
        <v>52</v>
      </c>
      <c r="L5" s="125" t="s">
        <v>51</v>
      </c>
      <c r="M5" s="127" t="s">
        <v>146</v>
      </c>
      <c r="N5" s="127" t="s">
        <v>151</v>
      </c>
      <c r="O5" s="126" t="s">
        <v>60</v>
      </c>
      <c r="P5" s="115"/>
      <c r="Q5" s="125" t="s">
        <v>143</v>
      </c>
      <c r="R5" s="128" t="s">
        <v>264</v>
      </c>
    </row>
    <row r="6" spans="1:18" s="110" customFormat="1" ht="15" customHeigh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Q6" s="118"/>
    </row>
    <row r="7" spans="1:18" s="110" customFormat="1" ht="15" customHeight="1">
      <c r="A7" s="130" t="s">
        <v>66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Q7" s="126"/>
      <c r="R7" s="129"/>
    </row>
    <row r="8" spans="1:18" s="111" customFormat="1" ht="15" customHeight="1">
      <c r="A8" s="13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Q8" s="116"/>
      <c r="R8" s="116"/>
    </row>
    <row r="9" spans="1:18" s="111" customFormat="1" ht="15" customHeight="1">
      <c r="A9" s="111" t="s">
        <v>297</v>
      </c>
      <c r="B9" s="112" t="s">
        <v>293</v>
      </c>
      <c r="C9" s="117">
        <v>1197</v>
      </c>
      <c r="D9" s="117">
        <v>173</v>
      </c>
      <c r="E9" s="117">
        <v>824</v>
      </c>
      <c r="F9" s="117">
        <v>911</v>
      </c>
      <c r="G9" s="117">
        <v>2495</v>
      </c>
      <c r="H9" s="117">
        <v>377</v>
      </c>
      <c r="I9" s="117">
        <v>100</v>
      </c>
      <c r="J9" s="117">
        <v>40</v>
      </c>
      <c r="K9" s="117">
        <v>1</v>
      </c>
      <c r="L9" s="117">
        <v>0</v>
      </c>
      <c r="M9" s="117">
        <v>0</v>
      </c>
      <c r="N9" s="117">
        <v>502</v>
      </c>
      <c r="O9" s="117">
        <v>6620</v>
      </c>
      <c r="P9" s="117"/>
      <c r="Q9" s="117">
        <v>2964</v>
      </c>
      <c r="R9" s="117">
        <v>46055</v>
      </c>
    </row>
    <row r="10" spans="1:18" s="111" customFormat="1" ht="15" customHeight="1">
      <c r="A10" s="123"/>
      <c r="B10" s="112" t="s">
        <v>188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/>
      <c r="Q10" s="117">
        <v>0</v>
      </c>
      <c r="R10" s="117">
        <v>327</v>
      </c>
    </row>
    <row r="11" spans="1:18" s="111" customFormat="1" ht="15" customHeight="1">
      <c r="A11" s="123"/>
      <c r="B11" s="112" t="s">
        <v>20</v>
      </c>
      <c r="C11" s="117">
        <v>0</v>
      </c>
      <c r="D11" s="117">
        <v>7</v>
      </c>
      <c r="E11" s="117">
        <v>38</v>
      </c>
      <c r="F11" s="117">
        <v>157</v>
      </c>
      <c r="G11" s="117">
        <v>840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13</v>
      </c>
      <c r="O11" s="117">
        <v>1055</v>
      </c>
      <c r="P11" s="117"/>
      <c r="Q11" s="117">
        <v>2674</v>
      </c>
      <c r="R11" s="117">
        <v>3909</v>
      </c>
    </row>
    <row r="12" spans="1:18" s="111" customFormat="1" ht="15" customHeight="1">
      <c r="A12" s="123"/>
      <c r="B12" s="112" t="s">
        <v>21</v>
      </c>
      <c r="C12" s="117">
        <v>0</v>
      </c>
      <c r="D12" s="117">
        <v>575</v>
      </c>
      <c r="E12" s="117">
        <v>1762</v>
      </c>
      <c r="F12" s="117">
        <v>1452</v>
      </c>
      <c r="G12" s="117">
        <v>1328</v>
      </c>
      <c r="H12" s="117">
        <v>207</v>
      </c>
      <c r="I12" s="117">
        <v>446</v>
      </c>
      <c r="J12" s="117">
        <v>0</v>
      </c>
      <c r="K12" s="117">
        <v>33</v>
      </c>
      <c r="L12" s="117">
        <v>0</v>
      </c>
      <c r="M12" s="117">
        <v>0</v>
      </c>
      <c r="N12" s="117">
        <v>1527</v>
      </c>
      <c r="O12" s="117">
        <v>7330</v>
      </c>
      <c r="P12" s="117"/>
      <c r="Q12" s="117">
        <v>1589</v>
      </c>
      <c r="R12" s="117">
        <v>22223</v>
      </c>
    </row>
    <row r="13" spans="1:18" s="111" customFormat="1" ht="15" customHeight="1">
      <c r="A13" s="123"/>
      <c r="B13" s="112" t="s">
        <v>22</v>
      </c>
      <c r="C13" s="117">
        <v>0</v>
      </c>
      <c r="D13" s="117">
        <v>25</v>
      </c>
      <c r="E13" s="117">
        <v>236</v>
      </c>
      <c r="F13" s="117">
        <v>141</v>
      </c>
      <c r="G13" s="117">
        <v>8</v>
      </c>
      <c r="H13" s="117">
        <v>14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424</v>
      </c>
      <c r="P13" s="117"/>
      <c r="Q13" s="117">
        <v>0</v>
      </c>
      <c r="R13" s="117">
        <v>312</v>
      </c>
    </row>
    <row r="14" spans="1:18" s="111" customFormat="1" ht="15" customHeight="1">
      <c r="A14" s="123"/>
      <c r="B14" s="112" t="s">
        <v>23</v>
      </c>
      <c r="C14" s="117">
        <v>0</v>
      </c>
      <c r="D14" s="117">
        <v>0</v>
      </c>
      <c r="E14" s="117">
        <v>54</v>
      </c>
      <c r="F14" s="117">
        <v>37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91</v>
      </c>
      <c r="P14" s="117"/>
      <c r="Q14" s="117">
        <v>0</v>
      </c>
      <c r="R14" s="117">
        <v>0</v>
      </c>
    </row>
    <row r="15" spans="1:18" s="111" customFormat="1" ht="15" customHeight="1">
      <c r="A15" s="123"/>
      <c r="B15" s="112" t="s">
        <v>1</v>
      </c>
      <c r="C15" s="117">
        <v>0</v>
      </c>
      <c r="D15" s="117">
        <v>9</v>
      </c>
      <c r="E15" s="117">
        <v>1138</v>
      </c>
      <c r="F15" s="117">
        <v>1992</v>
      </c>
      <c r="G15" s="117">
        <v>721</v>
      </c>
      <c r="H15" s="117">
        <v>182</v>
      </c>
      <c r="I15" s="117">
        <v>87</v>
      </c>
      <c r="J15" s="117">
        <v>110</v>
      </c>
      <c r="K15" s="117">
        <v>2</v>
      </c>
      <c r="L15" s="117">
        <v>0</v>
      </c>
      <c r="M15" s="117">
        <v>0</v>
      </c>
      <c r="N15" s="117">
        <v>577</v>
      </c>
      <c r="O15" s="117">
        <v>4818</v>
      </c>
      <c r="P15" s="117"/>
      <c r="Q15" s="117">
        <v>1213</v>
      </c>
      <c r="R15" s="117">
        <v>19832</v>
      </c>
    </row>
    <row r="16" spans="1:18" s="111" customFormat="1" ht="15" customHeight="1">
      <c r="A16" s="123"/>
      <c r="B16" s="112" t="s">
        <v>24</v>
      </c>
      <c r="C16" s="117">
        <v>0</v>
      </c>
      <c r="D16" s="117">
        <v>100</v>
      </c>
      <c r="E16" s="117">
        <v>1887</v>
      </c>
      <c r="F16" s="117">
        <v>1631</v>
      </c>
      <c r="G16" s="117">
        <v>829</v>
      </c>
      <c r="H16" s="117">
        <v>638</v>
      </c>
      <c r="I16" s="117">
        <v>247</v>
      </c>
      <c r="J16" s="117">
        <v>56</v>
      </c>
      <c r="K16" s="117">
        <v>104</v>
      </c>
      <c r="L16" s="117">
        <v>26</v>
      </c>
      <c r="M16" s="117">
        <v>0</v>
      </c>
      <c r="N16" s="117">
        <v>1421</v>
      </c>
      <c r="O16" s="117">
        <v>6939</v>
      </c>
      <c r="P16" s="117"/>
      <c r="Q16" s="117">
        <v>571</v>
      </c>
      <c r="R16" s="117">
        <v>23251</v>
      </c>
    </row>
    <row r="17" spans="1:18" s="111" customFormat="1" ht="15" customHeight="1">
      <c r="A17" s="123"/>
      <c r="B17" s="112" t="s">
        <v>25</v>
      </c>
      <c r="C17" s="117">
        <v>0</v>
      </c>
      <c r="D17" s="117">
        <v>199</v>
      </c>
      <c r="E17" s="117">
        <v>511</v>
      </c>
      <c r="F17" s="117">
        <v>1796</v>
      </c>
      <c r="G17" s="117">
        <v>1020</v>
      </c>
      <c r="H17" s="117">
        <v>68</v>
      </c>
      <c r="I17" s="117">
        <v>830</v>
      </c>
      <c r="J17" s="117">
        <v>70</v>
      </c>
      <c r="K17" s="117">
        <v>1</v>
      </c>
      <c r="L17" s="117">
        <v>14</v>
      </c>
      <c r="M17" s="117">
        <v>0</v>
      </c>
      <c r="N17" s="117">
        <v>948</v>
      </c>
      <c r="O17" s="117">
        <v>5457</v>
      </c>
      <c r="P17" s="117"/>
      <c r="Q17" s="117">
        <v>424</v>
      </c>
      <c r="R17" s="117">
        <v>13981</v>
      </c>
    </row>
    <row r="18" spans="1:18" s="111" customFormat="1" ht="15" customHeight="1">
      <c r="A18" s="123"/>
      <c r="B18" s="112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</row>
    <row r="19" spans="1:18" s="111" customFormat="1" ht="15" customHeight="1">
      <c r="A19" s="122"/>
      <c r="B19" s="111" t="s">
        <v>133</v>
      </c>
      <c r="C19" s="116">
        <v>1197</v>
      </c>
      <c r="D19" s="116">
        <v>1088</v>
      </c>
      <c r="E19" s="116">
        <v>6450</v>
      </c>
      <c r="F19" s="116">
        <v>8117</v>
      </c>
      <c r="G19" s="116">
        <v>7241</v>
      </c>
      <c r="H19" s="116">
        <v>1486</v>
      </c>
      <c r="I19" s="116">
        <v>1710</v>
      </c>
      <c r="J19" s="116">
        <v>276</v>
      </c>
      <c r="K19" s="116">
        <v>141</v>
      </c>
      <c r="L19" s="116">
        <v>40</v>
      </c>
      <c r="M19" s="116">
        <v>0</v>
      </c>
      <c r="N19" s="116">
        <v>4988</v>
      </c>
      <c r="O19" s="116">
        <v>32734</v>
      </c>
      <c r="P19" s="116"/>
      <c r="Q19" s="116">
        <v>9435</v>
      </c>
      <c r="R19" s="116">
        <v>129890</v>
      </c>
    </row>
    <row r="20" spans="1:18" s="111" customFormat="1" ht="15" customHeight="1">
      <c r="A20" s="122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Q20" s="116"/>
      <c r="R20" s="116"/>
    </row>
    <row r="21" spans="1:18" s="111" customFormat="1" ht="15" customHeight="1">
      <c r="A21" s="124" t="s">
        <v>311</v>
      </c>
      <c r="B21" s="112" t="s">
        <v>293</v>
      </c>
      <c r="C21" s="117">
        <v>1197</v>
      </c>
      <c r="D21" s="117">
        <v>173</v>
      </c>
      <c r="E21" s="117">
        <v>824</v>
      </c>
      <c r="F21" s="117">
        <v>911</v>
      </c>
      <c r="G21" s="117">
        <v>2495</v>
      </c>
      <c r="H21" s="117">
        <v>377</v>
      </c>
      <c r="I21" s="117">
        <v>100</v>
      </c>
      <c r="J21" s="117">
        <v>40</v>
      </c>
      <c r="K21" s="117">
        <v>1</v>
      </c>
      <c r="L21" s="117">
        <v>0</v>
      </c>
      <c r="M21" s="117">
        <v>0</v>
      </c>
      <c r="N21" s="117">
        <v>502</v>
      </c>
      <c r="O21" s="117">
        <v>6620</v>
      </c>
      <c r="Q21" s="117">
        <v>3120</v>
      </c>
      <c r="R21" s="117">
        <v>46967</v>
      </c>
    </row>
    <row r="22" spans="1:18" s="111" customFormat="1" ht="15" customHeight="1">
      <c r="A22" s="123"/>
      <c r="B22" s="112" t="s">
        <v>188</v>
      </c>
      <c r="C22" s="117">
        <v>0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Q22" s="117">
        <v>0</v>
      </c>
      <c r="R22" s="117">
        <v>327</v>
      </c>
    </row>
    <row r="23" spans="1:18" s="111" customFormat="1" ht="15" customHeight="1">
      <c r="A23" s="123"/>
      <c r="B23" s="112" t="s">
        <v>20</v>
      </c>
      <c r="C23" s="117">
        <v>0</v>
      </c>
      <c r="D23" s="117">
        <v>7</v>
      </c>
      <c r="E23" s="117">
        <v>38</v>
      </c>
      <c r="F23" s="117">
        <v>157</v>
      </c>
      <c r="G23" s="117">
        <v>840</v>
      </c>
      <c r="H23" s="117">
        <v>0</v>
      </c>
      <c r="I23" s="117">
        <v>0</v>
      </c>
      <c r="J23" s="117">
        <v>0</v>
      </c>
      <c r="K23" s="117">
        <v>0</v>
      </c>
      <c r="L23" s="117">
        <v>0</v>
      </c>
      <c r="M23" s="117">
        <v>0</v>
      </c>
      <c r="N23" s="117">
        <v>13</v>
      </c>
      <c r="O23" s="117">
        <v>1055</v>
      </c>
      <c r="Q23" s="117">
        <v>2674</v>
      </c>
      <c r="R23" s="117">
        <v>3909</v>
      </c>
    </row>
    <row r="24" spans="1:18" s="111" customFormat="1" ht="15" customHeight="1">
      <c r="A24" s="123"/>
      <c r="B24" s="112" t="s">
        <v>21</v>
      </c>
      <c r="C24" s="117">
        <v>0</v>
      </c>
      <c r="D24" s="117">
        <v>575</v>
      </c>
      <c r="E24" s="117">
        <v>1762</v>
      </c>
      <c r="F24" s="117">
        <v>1452</v>
      </c>
      <c r="G24" s="117">
        <v>1736</v>
      </c>
      <c r="H24" s="117">
        <v>207</v>
      </c>
      <c r="I24" s="117">
        <v>446</v>
      </c>
      <c r="J24" s="117">
        <v>0</v>
      </c>
      <c r="K24" s="117">
        <v>33</v>
      </c>
      <c r="L24" s="117">
        <v>0</v>
      </c>
      <c r="M24" s="117">
        <v>0</v>
      </c>
      <c r="N24" s="117">
        <v>1584</v>
      </c>
      <c r="O24" s="117">
        <v>7795</v>
      </c>
      <c r="Q24" s="117">
        <v>1589</v>
      </c>
      <c r="R24" s="117">
        <v>23091</v>
      </c>
    </row>
    <row r="25" spans="1:18" s="111" customFormat="1" ht="15" customHeight="1">
      <c r="A25" s="123"/>
      <c r="B25" s="112" t="s">
        <v>22</v>
      </c>
      <c r="C25" s="117">
        <v>0</v>
      </c>
      <c r="D25" s="117">
        <v>25</v>
      </c>
      <c r="E25" s="117">
        <v>236</v>
      </c>
      <c r="F25" s="117">
        <v>141</v>
      </c>
      <c r="G25" s="117">
        <v>8</v>
      </c>
      <c r="H25" s="117">
        <v>14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424</v>
      </c>
      <c r="Q25" s="117">
        <v>0</v>
      </c>
      <c r="R25" s="117">
        <v>312</v>
      </c>
    </row>
    <row r="26" spans="1:18" s="111" customFormat="1" ht="15" customHeight="1">
      <c r="A26" s="123"/>
      <c r="B26" s="112" t="s">
        <v>23</v>
      </c>
      <c r="C26" s="117">
        <v>0</v>
      </c>
      <c r="D26" s="117">
        <v>0</v>
      </c>
      <c r="E26" s="117">
        <v>54</v>
      </c>
      <c r="F26" s="117">
        <v>37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91</v>
      </c>
      <c r="Q26" s="117">
        <v>0</v>
      </c>
      <c r="R26" s="117">
        <v>0</v>
      </c>
    </row>
    <row r="27" spans="1:18" s="111" customFormat="1" ht="15" customHeight="1">
      <c r="A27" s="123"/>
      <c r="B27" s="112" t="s">
        <v>1</v>
      </c>
      <c r="C27" s="117">
        <v>0</v>
      </c>
      <c r="D27" s="117">
        <v>9</v>
      </c>
      <c r="E27" s="117">
        <v>1138</v>
      </c>
      <c r="F27" s="117">
        <v>1992</v>
      </c>
      <c r="G27" s="117">
        <v>721</v>
      </c>
      <c r="H27" s="117">
        <v>182</v>
      </c>
      <c r="I27" s="117">
        <v>87</v>
      </c>
      <c r="J27" s="117">
        <v>110</v>
      </c>
      <c r="K27" s="117">
        <v>2</v>
      </c>
      <c r="L27" s="117">
        <v>0</v>
      </c>
      <c r="M27" s="117">
        <v>0</v>
      </c>
      <c r="N27" s="117">
        <v>577</v>
      </c>
      <c r="O27" s="117">
        <v>4818</v>
      </c>
      <c r="Q27" s="117">
        <v>1213</v>
      </c>
      <c r="R27" s="117">
        <v>20182</v>
      </c>
    </row>
    <row r="28" spans="1:18" s="111" customFormat="1" ht="15" customHeight="1">
      <c r="A28" s="123"/>
      <c r="B28" s="112" t="s">
        <v>24</v>
      </c>
      <c r="C28" s="117">
        <v>0</v>
      </c>
      <c r="D28" s="117">
        <v>100</v>
      </c>
      <c r="E28" s="117">
        <v>1887</v>
      </c>
      <c r="F28" s="117">
        <v>1631</v>
      </c>
      <c r="G28" s="117">
        <v>829</v>
      </c>
      <c r="H28" s="117">
        <v>871</v>
      </c>
      <c r="I28" s="117">
        <v>247</v>
      </c>
      <c r="J28" s="117">
        <v>56</v>
      </c>
      <c r="K28" s="117">
        <v>104</v>
      </c>
      <c r="L28" s="117">
        <v>26</v>
      </c>
      <c r="M28" s="117">
        <v>0</v>
      </c>
      <c r="N28" s="117">
        <v>1421</v>
      </c>
      <c r="O28" s="117">
        <v>7172</v>
      </c>
      <c r="Q28" s="117">
        <v>780</v>
      </c>
      <c r="R28" s="117">
        <v>25469</v>
      </c>
    </row>
    <row r="29" spans="1:18" s="111" customFormat="1" ht="15" customHeight="1">
      <c r="A29" s="123"/>
      <c r="B29" s="112" t="s">
        <v>25</v>
      </c>
      <c r="C29" s="117">
        <v>0</v>
      </c>
      <c r="D29" s="117">
        <v>199</v>
      </c>
      <c r="E29" s="117">
        <v>511</v>
      </c>
      <c r="F29" s="117">
        <v>1796</v>
      </c>
      <c r="G29" s="117">
        <v>1020</v>
      </c>
      <c r="H29" s="117">
        <v>68</v>
      </c>
      <c r="I29" s="117">
        <v>830</v>
      </c>
      <c r="J29" s="117">
        <v>70</v>
      </c>
      <c r="K29" s="117">
        <v>1</v>
      </c>
      <c r="L29" s="117">
        <v>14</v>
      </c>
      <c r="M29" s="117">
        <v>0</v>
      </c>
      <c r="N29" s="117">
        <v>948</v>
      </c>
      <c r="O29" s="117">
        <v>5457</v>
      </c>
      <c r="Q29" s="117">
        <v>424</v>
      </c>
      <c r="R29" s="117">
        <v>14531</v>
      </c>
    </row>
    <row r="30" spans="1:18" s="111" customFormat="1" ht="15" customHeight="1">
      <c r="A30" s="123"/>
      <c r="B30" s="112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Q30" s="117"/>
      <c r="R30" s="117"/>
    </row>
    <row r="31" spans="1:18" s="111" customFormat="1" ht="15" customHeight="1">
      <c r="A31" s="122"/>
      <c r="B31" s="111" t="s">
        <v>133</v>
      </c>
      <c r="C31" s="116">
        <v>1197</v>
      </c>
      <c r="D31" s="116">
        <v>1088</v>
      </c>
      <c r="E31" s="116">
        <v>6450</v>
      </c>
      <c r="F31" s="116">
        <v>8117</v>
      </c>
      <c r="G31" s="116">
        <v>7649</v>
      </c>
      <c r="H31" s="116">
        <v>1719</v>
      </c>
      <c r="I31" s="116">
        <v>1710</v>
      </c>
      <c r="J31" s="116">
        <v>276</v>
      </c>
      <c r="K31" s="116">
        <v>141</v>
      </c>
      <c r="L31" s="116">
        <v>40</v>
      </c>
      <c r="M31" s="116">
        <v>0</v>
      </c>
      <c r="N31" s="116">
        <v>5045</v>
      </c>
      <c r="O31" s="116">
        <v>33432</v>
      </c>
      <c r="P31" s="116"/>
      <c r="Q31" s="116">
        <v>9800</v>
      </c>
      <c r="R31" s="116">
        <v>134788</v>
      </c>
    </row>
    <row r="32" spans="1:18" s="111" customFormat="1" ht="15" customHeight="1">
      <c r="A32" s="122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</row>
    <row r="33" spans="1:61" s="111" customFormat="1" ht="15" customHeight="1">
      <c r="A33" s="111" t="s">
        <v>312</v>
      </c>
      <c r="B33" s="112" t="s">
        <v>293</v>
      </c>
      <c r="C33" s="117">
        <v>1197</v>
      </c>
      <c r="D33" s="117">
        <v>173</v>
      </c>
      <c r="E33" s="117">
        <v>840</v>
      </c>
      <c r="F33" s="117">
        <v>911</v>
      </c>
      <c r="G33" s="117">
        <v>790</v>
      </c>
      <c r="H33" s="117">
        <v>322</v>
      </c>
      <c r="I33" s="117">
        <v>100</v>
      </c>
      <c r="J33" s="117">
        <v>40</v>
      </c>
      <c r="K33" s="117">
        <v>1</v>
      </c>
      <c r="L33" s="117">
        <v>0</v>
      </c>
      <c r="M33" s="117">
        <v>0</v>
      </c>
      <c r="N33" s="117">
        <v>502</v>
      </c>
      <c r="O33" s="117">
        <v>4876</v>
      </c>
      <c r="P33" s="117"/>
      <c r="Q33" s="117">
        <v>3120</v>
      </c>
      <c r="R33" s="117">
        <v>49532</v>
      </c>
    </row>
    <row r="34" spans="1:61" s="111" customFormat="1" ht="15" customHeight="1">
      <c r="A34" s="123"/>
      <c r="B34" s="112" t="s">
        <v>188</v>
      </c>
      <c r="C34" s="117">
        <v>0</v>
      </c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/>
      <c r="Q34" s="117">
        <v>0</v>
      </c>
      <c r="R34" s="117">
        <v>96</v>
      </c>
    </row>
    <row r="35" spans="1:61" s="111" customFormat="1" ht="15" customHeight="1">
      <c r="A35" s="123"/>
      <c r="B35" s="112" t="s">
        <v>20</v>
      </c>
      <c r="C35" s="117">
        <v>0</v>
      </c>
      <c r="D35" s="117">
        <v>7</v>
      </c>
      <c r="E35" s="117">
        <v>38</v>
      </c>
      <c r="F35" s="117">
        <v>0</v>
      </c>
      <c r="G35" s="117">
        <v>840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13</v>
      </c>
      <c r="O35" s="117">
        <v>898</v>
      </c>
      <c r="P35" s="117"/>
      <c r="Q35" s="117">
        <v>2674</v>
      </c>
      <c r="R35" s="117">
        <v>2869</v>
      </c>
    </row>
    <row r="36" spans="1:61" s="111" customFormat="1" ht="15" customHeight="1">
      <c r="A36" s="123"/>
      <c r="B36" s="112" t="s">
        <v>21</v>
      </c>
      <c r="C36" s="117">
        <v>0</v>
      </c>
      <c r="D36" s="117">
        <v>510</v>
      </c>
      <c r="E36" s="117">
        <v>1762</v>
      </c>
      <c r="F36" s="117">
        <v>1452</v>
      </c>
      <c r="G36" s="117">
        <v>1736</v>
      </c>
      <c r="H36" s="117">
        <v>29</v>
      </c>
      <c r="I36" s="117">
        <v>446</v>
      </c>
      <c r="J36" s="117">
        <v>0</v>
      </c>
      <c r="K36" s="117">
        <v>0</v>
      </c>
      <c r="L36" s="117">
        <v>0</v>
      </c>
      <c r="M36" s="117">
        <v>0</v>
      </c>
      <c r="N36" s="117">
        <v>1607</v>
      </c>
      <c r="O36" s="117">
        <v>7542</v>
      </c>
      <c r="P36" s="117"/>
      <c r="Q36" s="117">
        <v>1589</v>
      </c>
      <c r="R36" s="117">
        <v>27978</v>
      </c>
    </row>
    <row r="37" spans="1:61" s="111" customFormat="1" ht="15" customHeight="1">
      <c r="A37" s="123"/>
      <c r="B37" s="112" t="s">
        <v>22</v>
      </c>
      <c r="C37" s="117">
        <v>0</v>
      </c>
      <c r="D37" s="117">
        <v>25</v>
      </c>
      <c r="E37" s="117">
        <v>236</v>
      </c>
      <c r="F37" s="117">
        <v>141</v>
      </c>
      <c r="G37" s="117">
        <v>8</v>
      </c>
      <c r="H37" s="117">
        <v>14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424</v>
      </c>
      <c r="P37" s="117"/>
      <c r="Q37" s="117">
        <v>0</v>
      </c>
      <c r="R37" s="117">
        <v>0</v>
      </c>
    </row>
    <row r="38" spans="1:61" s="111" customFormat="1" ht="15" customHeight="1">
      <c r="A38" s="123"/>
      <c r="B38" s="112" t="s">
        <v>23</v>
      </c>
      <c r="C38" s="117">
        <v>0</v>
      </c>
      <c r="D38" s="117">
        <v>0</v>
      </c>
      <c r="E38" s="117">
        <v>54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54</v>
      </c>
      <c r="P38" s="117"/>
      <c r="Q38" s="117">
        <v>0</v>
      </c>
      <c r="R38" s="117">
        <v>0</v>
      </c>
    </row>
    <row r="39" spans="1:61" s="111" customFormat="1" ht="15" customHeight="1">
      <c r="A39" s="123"/>
      <c r="B39" s="112" t="s">
        <v>1</v>
      </c>
      <c r="C39" s="117">
        <v>0</v>
      </c>
      <c r="D39" s="117">
        <v>0</v>
      </c>
      <c r="E39" s="117">
        <v>1096</v>
      </c>
      <c r="F39" s="117">
        <v>2040</v>
      </c>
      <c r="G39" s="117">
        <v>721</v>
      </c>
      <c r="H39" s="117">
        <v>182</v>
      </c>
      <c r="I39" s="117">
        <v>0</v>
      </c>
      <c r="J39" s="117">
        <v>0</v>
      </c>
      <c r="K39" s="117">
        <v>1</v>
      </c>
      <c r="L39" s="117">
        <v>0</v>
      </c>
      <c r="M39" s="117">
        <v>0</v>
      </c>
      <c r="N39" s="117">
        <v>577</v>
      </c>
      <c r="O39" s="117">
        <v>4617</v>
      </c>
      <c r="P39" s="117"/>
      <c r="Q39" s="117">
        <v>1213</v>
      </c>
      <c r="R39" s="117">
        <v>22351</v>
      </c>
    </row>
    <row r="40" spans="1:61" s="111" customFormat="1" ht="15" customHeight="1">
      <c r="A40" s="123"/>
      <c r="B40" s="112" t="s">
        <v>24</v>
      </c>
      <c r="C40" s="117">
        <v>0</v>
      </c>
      <c r="D40" s="117">
        <v>75</v>
      </c>
      <c r="E40" s="117">
        <v>1736</v>
      </c>
      <c r="F40" s="117">
        <v>1577</v>
      </c>
      <c r="G40" s="117">
        <v>787</v>
      </c>
      <c r="H40" s="117">
        <v>871</v>
      </c>
      <c r="I40" s="117">
        <v>195</v>
      </c>
      <c r="J40" s="117">
        <v>36</v>
      </c>
      <c r="K40" s="117">
        <v>104</v>
      </c>
      <c r="L40" s="117">
        <v>26</v>
      </c>
      <c r="M40" s="117">
        <v>0</v>
      </c>
      <c r="N40" s="117">
        <v>1349</v>
      </c>
      <c r="O40" s="117">
        <v>6756</v>
      </c>
      <c r="P40" s="117"/>
      <c r="Q40" s="117">
        <v>1253</v>
      </c>
      <c r="R40" s="117">
        <v>26241</v>
      </c>
    </row>
    <row r="41" spans="1:61" s="111" customFormat="1" ht="15" customHeight="1">
      <c r="A41" s="123"/>
      <c r="B41" s="112" t="s">
        <v>25</v>
      </c>
      <c r="C41" s="117">
        <v>0</v>
      </c>
      <c r="D41" s="117">
        <v>199</v>
      </c>
      <c r="E41" s="117">
        <v>505</v>
      </c>
      <c r="F41" s="117">
        <v>1705</v>
      </c>
      <c r="G41" s="117">
        <v>1020</v>
      </c>
      <c r="H41" s="117">
        <v>68</v>
      </c>
      <c r="I41" s="117">
        <v>830</v>
      </c>
      <c r="J41" s="117">
        <v>0</v>
      </c>
      <c r="K41" s="117">
        <v>0</v>
      </c>
      <c r="L41" s="117">
        <v>14</v>
      </c>
      <c r="M41" s="117">
        <v>0</v>
      </c>
      <c r="N41" s="117">
        <v>948</v>
      </c>
      <c r="O41" s="117">
        <v>5289</v>
      </c>
      <c r="P41" s="117"/>
      <c r="Q41" s="117">
        <v>424</v>
      </c>
      <c r="R41" s="117">
        <v>14531</v>
      </c>
    </row>
    <row r="42" spans="1:61" s="111" customFormat="1" ht="15" customHeight="1">
      <c r="A42" s="123"/>
      <c r="B42" s="112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</row>
    <row r="43" spans="1:61" s="111" customFormat="1" ht="15" customHeight="1">
      <c r="A43" s="122"/>
      <c r="B43" s="111" t="s">
        <v>133</v>
      </c>
      <c r="C43" s="116">
        <v>1197</v>
      </c>
      <c r="D43" s="116">
        <v>989</v>
      </c>
      <c r="E43" s="116">
        <v>6267</v>
      </c>
      <c r="F43" s="116">
        <v>7826</v>
      </c>
      <c r="G43" s="116">
        <v>5902</v>
      </c>
      <c r="H43" s="116">
        <v>1486</v>
      </c>
      <c r="I43" s="116">
        <v>1571</v>
      </c>
      <c r="J43" s="116">
        <v>76</v>
      </c>
      <c r="K43" s="116">
        <v>106</v>
      </c>
      <c r="L43" s="116">
        <v>40</v>
      </c>
      <c r="M43" s="116">
        <v>0</v>
      </c>
      <c r="N43" s="116">
        <v>4996</v>
      </c>
      <c r="O43" s="116">
        <v>30456</v>
      </c>
      <c r="P43" s="116"/>
      <c r="Q43" s="116">
        <v>10273</v>
      </c>
      <c r="R43" s="116">
        <v>143598</v>
      </c>
    </row>
    <row r="44" spans="1:61" s="111" customFormat="1" ht="15" customHeight="1">
      <c r="A44" s="122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Q44" s="116"/>
      <c r="R44" s="116"/>
    </row>
    <row r="45" spans="1:61" s="110" customFormat="1" ht="15" customHeight="1">
      <c r="A45" s="91"/>
      <c r="B45" s="131" t="s">
        <v>67</v>
      </c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3"/>
      <c r="P45" s="118"/>
      <c r="Q45" s="132"/>
      <c r="R45" s="134"/>
    </row>
    <row r="46" spans="1:61" s="111" customFormat="1" ht="15" customHeight="1">
      <c r="A46" s="122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Q46" s="116"/>
      <c r="R46" s="116"/>
    </row>
    <row r="47" spans="1:61" s="111" customFormat="1" ht="15" customHeight="1">
      <c r="A47" s="111" t="s">
        <v>297</v>
      </c>
      <c r="B47" s="112" t="s">
        <v>293</v>
      </c>
      <c r="C47" s="117">
        <v>0</v>
      </c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/>
      <c r="Q47" s="117">
        <v>66</v>
      </c>
      <c r="R47" s="117">
        <v>2997</v>
      </c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</row>
    <row r="48" spans="1:61" s="111" customFormat="1" ht="15" customHeight="1">
      <c r="A48" s="123"/>
      <c r="B48" s="112" t="s">
        <v>188</v>
      </c>
      <c r="C48" s="117">
        <v>0</v>
      </c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/>
      <c r="Q48" s="117">
        <v>0</v>
      </c>
      <c r="R48" s="117">
        <v>0</v>
      </c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</row>
    <row r="49" spans="1:61" s="111" customFormat="1" ht="15" customHeight="1">
      <c r="A49" s="123"/>
      <c r="B49" s="112" t="s">
        <v>20</v>
      </c>
      <c r="C49" s="117">
        <v>0</v>
      </c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/>
      <c r="Q49" s="117">
        <v>0</v>
      </c>
      <c r="R49" s="117">
        <v>0</v>
      </c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</row>
    <row r="50" spans="1:61" s="111" customFormat="1" ht="15" customHeight="1">
      <c r="A50" s="123"/>
      <c r="B50" s="112" t="s">
        <v>21</v>
      </c>
      <c r="C50" s="117">
        <v>0</v>
      </c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/>
      <c r="Q50" s="117">
        <v>0</v>
      </c>
      <c r="R50" s="117">
        <v>1003</v>
      </c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</row>
    <row r="51" spans="1:61" s="111" customFormat="1" ht="15" customHeight="1">
      <c r="A51" s="123"/>
      <c r="B51" s="112" t="s">
        <v>22</v>
      </c>
      <c r="C51" s="117">
        <v>0</v>
      </c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/>
      <c r="Q51" s="117">
        <v>0</v>
      </c>
      <c r="R51" s="117">
        <v>0</v>
      </c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</row>
    <row r="52" spans="1:61" s="111" customFormat="1" ht="15" customHeight="1">
      <c r="A52" s="123"/>
      <c r="B52" s="112" t="s">
        <v>23</v>
      </c>
      <c r="C52" s="117">
        <v>0</v>
      </c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/>
      <c r="Q52" s="117">
        <v>0</v>
      </c>
      <c r="R52" s="117">
        <v>0</v>
      </c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</row>
    <row r="53" spans="1:61" s="111" customFormat="1" ht="15" customHeight="1">
      <c r="A53" s="123"/>
      <c r="B53" s="112" t="s">
        <v>1</v>
      </c>
      <c r="C53" s="117">
        <v>0</v>
      </c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/>
      <c r="Q53" s="117">
        <v>0</v>
      </c>
      <c r="R53" s="117">
        <v>0</v>
      </c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</row>
    <row r="54" spans="1:61" s="111" customFormat="1" ht="15" customHeight="1">
      <c r="A54" s="123"/>
      <c r="B54" s="112" t="s">
        <v>24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/>
      <c r="Q54" s="117">
        <v>0</v>
      </c>
      <c r="R54" s="117">
        <v>2906</v>
      </c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113"/>
      <c r="BI54" s="113"/>
    </row>
    <row r="55" spans="1:61" s="111" customFormat="1" ht="15" customHeight="1">
      <c r="A55" s="123"/>
      <c r="B55" s="112" t="s">
        <v>25</v>
      </c>
      <c r="C55" s="117">
        <v>0</v>
      </c>
      <c r="D55" s="117">
        <v>0</v>
      </c>
      <c r="E55" s="117">
        <v>0</v>
      </c>
      <c r="F55" s="117">
        <v>0</v>
      </c>
      <c r="G55" s="117">
        <v>0</v>
      </c>
      <c r="H55" s="117">
        <v>0</v>
      </c>
      <c r="I55" s="117">
        <v>0</v>
      </c>
      <c r="J55" s="117">
        <v>0</v>
      </c>
      <c r="K55" s="117">
        <v>0</v>
      </c>
      <c r="L55" s="117">
        <v>0</v>
      </c>
      <c r="M55" s="117">
        <v>0</v>
      </c>
      <c r="N55" s="117">
        <v>0</v>
      </c>
      <c r="O55" s="117">
        <v>0</v>
      </c>
      <c r="P55" s="117"/>
      <c r="Q55" s="117">
        <v>0</v>
      </c>
      <c r="R55" s="117">
        <v>0</v>
      </c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</row>
    <row r="56" spans="1:61" s="111" customFormat="1" ht="15" customHeight="1">
      <c r="A56" s="123"/>
      <c r="B56" s="112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3"/>
      <c r="BG56" s="113"/>
      <c r="BH56" s="113"/>
      <c r="BI56" s="113"/>
    </row>
    <row r="57" spans="1:61" s="111" customFormat="1" ht="15" customHeight="1">
      <c r="A57" s="122"/>
      <c r="B57" s="111" t="s">
        <v>133</v>
      </c>
      <c r="C57" s="116">
        <v>0</v>
      </c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/>
      <c r="Q57" s="116">
        <v>66</v>
      </c>
      <c r="R57" s="116">
        <v>6906</v>
      </c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</row>
    <row r="58" spans="1:61" s="111" customFormat="1" ht="15" customHeight="1">
      <c r="A58" s="122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</row>
    <row r="59" spans="1:61" s="111" customFormat="1" ht="15" customHeight="1">
      <c r="A59" s="124" t="s">
        <v>311</v>
      </c>
      <c r="B59" s="112" t="s">
        <v>293</v>
      </c>
      <c r="C59" s="117">
        <v>0</v>
      </c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Q59" s="117">
        <v>66</v>
      </c>
      <c r="R59" s="117">
        <v>3175</v>
      </c>
    </row>
    <row r="60" spans="1:61" s="111" customFormat="1" ht="15" customHeight="1">
      <c r="A60" s="123"/>
      <c r="B60" s="112" t="s">
        <v>188</v>
      </c>
      <c r="C60" s="117">
        <v>0</v>
      </c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Q60" s="117">
        <v>0</v>
      </c>
      <c r="R60" s="117">
        <v>0</v>
      </c>
    </row>
    <row r="61" spans="1:61" s="111" customFormat="1" ht="15" customHeight="1">
      <c r="A61" s="123"/>
      <c r="B61" s="112" t="s">
        <v>20</v>
      </c>
      <c r="C61" s="117">
        <v>0</v>
      </c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Q61" s="117">
        <v>0</v>
      </c>
      <c r="R61" s="117">
        <v>0</v>
      </c>
    </row>
    <row r="62" spans="1:61" s="111" customFormat="1" ht="15" customHeight="1">
      <c r="A62" s="123"/>
      <c r="B62" s="112" t="s">
        <v>21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7">
        <v>0</v>
      </c>
      <c r="I62" s="117">
        <v>0</v>
      </c>
      <c r="J62" s="117">
        <v>0</v>
      </c>
      <c r="K62" s="117">
        <v>0</v>
      </c>
      <c r="L62" s="117">
        <v>0</v>
      </c>
      <c r="M62" s="117">
        <v>0</v>
      </c>
      <c r="N62" s="117">
        <v>23</v>
      </c>
      <c r="O62" s="117">
        <v>23</v>
      </c>
      <c r="Q62" s="117">
        <v>0</v>
      </c>
      <c r="R62" s="117">
        <v>1171</v>
      </c>
    </row>
    <row r="63" spans="1:61" s="111" customFormat="1" ht="15" customHeight="1">
      <c r="A63" s="123"/>
      <c r="B63" s="112" t="s">
        <v>22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7">
        <v>0</v>
      </c>
      <c r="I63" s="117">
        <v>0</v>
      </c>
      <c r="J63" s="117">
        <v>0</v>
      </c>
      <c r="K63" s="117">
        <v>0</v>
      </c>
      <c r="L63" s="117">
        <v>0</v>
      </c>
      <c r="M63" s="117">
        <v>0</v>
      </c>
      <c r="N63" s="117">
        <v>0</v>
      </c>
      <c r="O63" s="117">
        <v>0</v>
      </c>
      <c r="Q63" s="117">
        <v>0</v>
      </c>
      <c r="R63" s="117">
        <v>0</v>
      </c>
    </row>
    <row r="64" spans="1:61" s="111" customFormat="1" ht="15" customHeight="1">
      <c r="A64" s="123"/>
      <c r="B64" s="112" t="s">
        <v>23</v>
      </c>
      <c r="C64" s="117">
        <v>0</v>
      </c>
      <c r="D64" s="117">
        <v>0</v>
      </c>
      <c r="E64" s="117">
        <v>0</v>
      </c>
      <c r="F64" s="117">
        <v>0</v>
      </c>
      <c r="G64" s="117">
        <v>0</v>
      </c>
      <c r="H64" s="117">
        <v>0</v>
      </c>
      <c r="I64" s="117">
        <v>0</v>
      </c>
      <c r="J64" s="117">
        <v>0</v>
      </c>
      <c r="K64" s="117">
        <v>0</v>
      </c>
      <c r="L64" s="117">
        <v>0</v>
      </c>
      <c r="M64" s="117">
        <v>0</v>
      </c>
      <c r="N64" s="117">
        <v>0</v>
      </c>
      <c r="O64" s="117">
        <v>0</v>
      </c>
      <c r="Q64" s="117">
        <v>0</v>
      </c>
      <c r="R64" s="117">
        <v>0</v>
      </c>
    </row>
    <row r="65" spans="1:18" s="111" customFormat="1" ht="15" customHeight="1">
      <c r="A65" s="123"/>
      <c r="B65" s="112" t="s">
        <v>1</v>
      </c>
      <c r="C65" s="117">
        <v>0</v>
      </c>
      <c r="D65" s="117">
        <v>0</v>
      </c>
      <c r="E65" s="117">
        <v>0</v>
      </c>
      <c r="F65" s="117">
        <v>0</v>
      </c>
      <c r="G65" s="117">
        <v>0</v>
      </c>
      <c r="H65" s="117">
        <v>0</v>
      </c>
      <c r="I65" s="117">
        <v>0</v>
      </c>
      <c r="J65" s="117">
        <v>0</v>
      </c>
      <c r="K65" s="117">
        <v>0</v>
      </c>
      <c r="L65" s="117">
        <v>0</v>
      </c>
      <c r="M65" s="117">
        <v>0</v>
      </c>
      <c r="N65" s="117">
        <v>0</v>
      </c>
      <c r="O65" s="117">
        <v>0</v>
      </c>
      <c r="Q65" s="117">
        <v>0</v>
      </c>
      <c r="R65" s="117">
        <v>350</v>
      </c>
    </row>
    <row r="66" spans="1:18" s="111" customFormat="1" ht="15" customHeight="1">
      <c r="A66" s="123"/>
      <c r="B66" s="112" t="s">
        <v>24</v>
      </c>
      <c r="C66" s="117">
        <v>0</v>
      </c>
      <c r="D66" s="117">
        <v>0</v>
      </c>
      <c r="E66" s="117">
        <v>7</v>
      </c>
      <c r="F66" s="117">
        <v>3</v>
      </c>
      <c r="G66" s="117">
        <v>0</v>
      </c>
      <c r="H66" s="117">
        <v>0</v>
      </c>
      <c r="I66" s="117">
        <v>0</v>
      </c>
      <c r="J66" s="117">
        <v>0</v>
      </c>
      <c r="K66" s="117">
        <v>0</v>
      </c>
      <c r="L66" s="117">
        <v>0</v>
      </c>
      <c r="M66" s="117">
        <v>0</v>
      </c>
      <c r="N66" s="117">
        <v>0</v>
      </c>
      <c r="O66" s="117">
        <v>10</v>
      </c>
      <c r="Q66" s="117">
        <v>0</v>
      </c>
      <c r="R66" s="117">
        <v>4169</v>
      </c>
    </row>
    <row r="67" spans="1:18" s="111" customFormat="1" ht="15" customHeight="1">
      <c r="A67" s="123"/>
      <c r="B67" s="112" t="s">
        <v>25</v>
      </c>
      <c r="C67" s="117">
        <v>0</v>
      </c>
      <c r="D67" s="117">
        <v>0</v>
      </c>
      <c r="E67" s="117">
        <v>0</v>
      </c>
      <c r="F67" s="117">
        <v>160</v>
      </c>
      <c r="G67" s="117">
        <v>0</v>
      </c>
      <c r="H67" s="117">
        <v>0</v>
      </c>
      <c r="I67" s="117">
        <v>0</v>
      </c>
      <c r="J67" s="117">
        <v>0</v>
      </c>
      <c r="K67" s="117">
        <v>0</v>
      </c>
      <c r="L67" s="117">
        <v>0</v>
      </c>
      <c r="M67" s="117">
        <v>0</v>
      </c>
      <c r="N67" s="117">
        <v>0</v>
      </c>
      <c r="O67" s="117">
        <v>160</v>
      </c>
      <c r="Q67" s="117">
        <v>0</v>
      </c>
      <c r="R67" s="117">
        <v>0</v>
      </c>
    </row>
    <row r="68" spans="1:18" s="111" customFormat="1" ht="15" customHeight="1">
      <c r="A68" s="123"/>
      <c r="B68" s="112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Q68" s="117"/>
      <c r="R68" s="117"/>
    </row>
    <row r="69" spans="1:18" s="111" customFormat="1" ht="15" customHeight="1">
      <c r="A69" s="122"/>
      <c r="B69" s="111" t="s">
        <v>133</v>
      </c>
      <c r="C69" s="116">
        <v>0</v>
      </c>
      <c r="D69" s="116">
        <v>0</v>
      </c>
      <c r="E69" s="116">
        <v>7</v>
      </c>
      <c r="F69" s="116">
        <v>163</v>
      </c>
      <c r="G69" s="116">
        <v>0</v>
      </c>
      <c r="H69" s="116">
        <v>0</v>
      </c>
      <c r="I69" s="116">
        <v>0</v>
      </c>
      <c r="J69" s="116">
        <v>0</v>
      </c>
      <c r="K69" s="116">
        <v>0</v>
      </c>
      <c r="L69" s="116">
        <v>0</v>
      </c>
      <c r="M69" s="116">
        <v>0</v>
      </c>
      <c r="N69" s="116">
        <v>23</v>
      </c>
      <c r="O69" s="116">
        <v>193</v>
      </c>
      <c r="P69" s="116"/>
      <c r="Q69" s="116">
        <v>66</v>
      </c>
      <c r="R69" s="116">
        <v>8865</v>
      </c>
    </row>
    <row r="70" spans="1:18" s="111" customFormat="1" ht="15" customHeight="1">
      <c r="A70" s="122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</row>
    <row r="71" spans="1:18" s="111" customFormat="1" ht="15" customHeight="1">
      <c r="A71" s="111" t="s">
        <v>312</v>
      </c>
      <c r="B71" s="112" t="s">
        <v>293</v>
      </c>
      <c r="C71" s="117">
        <v>0</v>
      </c>
      <c r="D71" s="117">
        <v>0</v>
      </c>
      <c r="E71" s="117">
        <v>0</v>
      </c>
      <c r="F71" s="117">
        <v>0</v>
      </c>
      <c r="G71" s="117">
        <v>0</v>
      </c>
      <c r="H71" s="117">
        <v>0</v>
      </c>
      <c r="I71" s="117">
        <v>0</v>
      </c>
      <c r="J71" s="117">
        <v>0</v>
      </c>
      <c r="K71" s="117">
        <v>0</v>
      </c>
      <c r="L71" s="117">
        <v>0</v>
      </c>
      <c r="M71" s="117">
        <v>0</v>
      </c>
      <c r="N71" s="117">
        <v>0</v>
      </c>
      <c r="O71" s="117">
        <v>0</v>
      </c>
      <c r="P71" s="117"/>
      <c r="Q71" s="117">
        <v>0</v>
      </c>
      <c r="R71" s="117">
        <v>140</v>
      </c>
    </row>
    <row r="72" spans="1:18" s="111" customFormat="1" ht="15" customHeight="1">
      <c r="A72" s="123"/>
      <c r="B72" s="112" t="s">
        <v>188</v>
      </c>
      <c r="C72" s="117">
        <v>0</v>
      </c>
      <c r="D72" s="117">
        <v>0</v>
      </c>
      <c r="E72" s="117">
        <v>0</v>
      </c>
      <c r="F72" s="117">
        <v>0</v>
      </c>
      <c r="G72" s="117">
        <v>0</v>
      </c>
      <c r="H72" s="117">
        <v>0</v>
      </c>
      <c r="I72" s="117">
        <v>0</v>
      </c>
      <c r="J72" s="117">
        <v>0</v>
      </c>
      <c r="K72" s="117">
        <v>0</v>
      </c>
      <c r="L72" s="117">
        <v>0</v>
      </c>
      <c r="M72" s="117">
        <v>0</v>
      </c>
      <c r="N72" s="117">
        <v>0</v>
      </c>
      <c r="O72" s="117">
        <v>0</v>
      </c>
      <c r="P72" s="117"/>
      <c r="Q72" s="117">
        <v>0</v>
      </c>
      <c r="R72" s="117">
        <v>0</v>
      </c>
    </row>
    <row r="73" spans="1:18" s="111" customFormat="1" ht="15" customHeight="1">
      <c r="A73" s="123"/>
      <c r="B73" s="112" t="s">
        <v>20</v>
      </c>
      <c r="C73" s="117">
        <v>0</v>
      </c>
      <c r="D73" s="117">
        <v>0</v>
      </c>
      <c r="E73" s="117">
        <v>0</v>
      </c>
      <c r="F73" s="117">
        <v>0</v>
      </c>
      <c r="G73" s="117">
        <v>0</v>
      </c>
      <c r="H73" s="117">
        <v>0</v>
      </c>
      <c r="I73" s="117">
        <v>0</v>
      </c>
      <c r="J73" s="117">
        <v>0</v>
      </c>
      <c r="K73" s="117">
        <v>0</v>
      </c>
      <c r="L73" s="117">
        <v>0</v>
      </c>
      <c r="M73" s="117">
        <v>0</v>
      </c>
      <c r="N73" s="117">
        <v>0</v>
      </c>
      <c r="O73" s="117">
        <v>0</v>
      </c>
      <c r="P73" s="117"/>
      <c r="Q73" s="117">
        <v>0</v>
      </c>
      <c r="R73" s="117">
        <v>0</v>
      </c>
    </row>
    <row r="74" spans="1:18" s="111" customFormat="1" ht="15" customHeight="1">
      <c r="A74" s="123"/>
      <c r="B74" s="112" t="s">
        <v>21</v>
      </c>
      <c r="C74" s="117">
        <v>0</v>
      </c>
      <c r="D74" s="117">
        <v>0</v>
      </c>
      <c r="E74" s="117">
        <v>0</v>
      </c>
      <c r="F74" s="117">
        <v>0</v>
      </c>
      <c r="G74" s="117">
        <v>0</v>
      </c>
      <c r="H74" s="117">
        <v>0</v>
      </c>
      <c r="I74" s="117">
        <v>0</v>
      </c>
      <c r="J74" s="117">
        <v>0</v>
      </c>
      <c r="K74" s="117">
        <v>0</v>
      </c>
      <c r="L74" s="117">
        <v>0</v>
      </c>
      <c r="M74" s="117">
        <v>0</v>
      </c>
      <c r="N74" s="117">
        <v>23</v>
      </c>
      <c r="O74" s="117">
        <v>23</v>
      </c>
      <c r="P74" s="117"/>
      <c r="Q74" s="117">
        <v>0</v>
      </c>
      <c r="R74" s="117">
        <v>1708</v>
      </c>
    </row>
    <row r="75" spans="1:18" s="111" customFormat="1" ht="15" customHeight="1">
      <c r="A75" s="123"/>
      <c r="B75" s="112" t="s">
        <v>22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7">
        <v>0</v>
      </c>
      <c r="I75" s="117">
        <v>0</v>
      </c>
      <c r="J75" s="117">
        <v>0</v>
      </c>
      <c r="K75" s="117">
        <v>0</v>
      </c>
      <c r="L75" s="117">
        <v>0</v>
      </c>
      <c r="M75" s="117">
        <v>0</v>
      </c>
      <c r="N75" s="117">
        <v>0</v>
      </c>
      <c r="O75" s="117">
        <v>0</v>
      </c>
      <c r="P75" s="117"/>
      <c r="Q75" s="117">
        <v>0</v>
      </c>
      <c r="R75" s="117">
        <v>0</v>
      </c>
    </row>
    <row r="76" spans="1:18" s="111" customFormat="1" ht="15" customHeight="1">
      <c r="A76" s="123"/>
      <c r="B76" s="112" t="s">
        <v>23</v>
      </c>
      <c r="C76" s="117">
        <v>0</v>
      </c>
      <c r="D76" s="117">
        <v>0</v>
      </c>
      <c r="E76" s="117">
        <v>0</v>
      </c>
      <c r="F76" s="117">
        <v>0</v>
      </c>
      <c r="G76" s="117">
        <v>0</v>
      </c>
      <c r="H76" s="117">
        <v>0</v>
      </c>
      <c r="I76" s="117">
        <v>0</v>
      </c>
      <c r="J76" s="117">
        <v>0</v>
      </c>
      <c r="K76" s="117">
        <v>0</v>
      </c>
      <c r="L76" s="117">
        <v>0</v>
      </c>
      <c r="M76" s="117">
        <v>0</v>
      </c>
      <c r="N76" s="117">
        <v>0</v>
      </c>
      <c r="O76" s="117">
        <v>0</v>
      </c>
      <c r="P76" s="117"/>
      <c r="Q76" s="117">
        <v>0</v>
      </c>
      <c r="R76" s="117">
        <v>0</v>
      </c>
    </row>
    <row r="77" spans="1:18" s="111" customFormat="1" ht="15" customHeight="1">
      <c r="A77" s="123"/>
      <c r="B77" s="112" t="s">
        <v>1</v>
      </c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117">
        <v>0</v>
      </c>
      <c r="I77" s="117">
        <v>0</v>
      </c>
      <c r="J77" s="117">
        <v>0</v>
      </c>
      <c r="K77" s="117">
        <v>0</v>
      </c>
      <c r="L77" s="117">
        <v>0</v>
      </c>
      <c r="M77" s="117">
        <v>0</v>
      </c>
      <c r="N77" s="117">
        <v>0</v>
      </c>
      <c r="O77" s="117">
        <v>0</v>
      </c>
      <c r="P77" s="117"/>
      <c r="Q77" s="117">
        <v>0</v>
      </c>
      <c r="R77" s="117">
        <v>0</v>
      </c>
    </row>
    <row r="78" spans="1:18" s="111" customFormat="1" ht="15" customHeight="1">
      <c r="A78" s="123"/>
      <c r="B78" s="112" t="s">
        <v>24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117">
        <v>0</v>
      </c>
      <c r="I78" s="117">
        <v>0</v>
      </c>
      <c r="J78" s="117">
        <v>0</v>
      </c>
      <c r="K78" s="117">
        <v>0</v>
      </c>
      <c r="L78" s="117">
        <v>0</v>
      </c>
      <c r="M78" s="117">
        <v>0</v>
      </c>
      <c r="N78" s="117">
        <v>0</v>
      </c>
      <c r="O78" s="117">
        <v>0</v>
      </c>
      <c r="P78" s="117"/>
      <c r="Q78" s="117">
        <v>0</v>
      </c>
      <c r="R78" s="117">
        <v>332</v>
      </c>
    </row>
    <row r="79" spans="1:18" s="111" customFormat="1" ht="15" customHeight="1">
      <c r="A79" s="123"/>
      <c r="B79" s="112" t="s">
        <v>25</v>
      </c>
      <c r="C79" s="117">
        <v>0</v>
      </c>
      <c r="D79" s="117">
        <v>0</v>
      </c>
      <c r="E79" s="117">
        <v>0</v>
      </c>
      <c r="F79" s="117">
        <v>0</v>
      </c>
      <c r="G79" s="117">
        <v>0</v>
      </c>
      <c r="H79" s="117">
        <v>0</v>
      </c>
      <c r="I79" s="117">
        <v>0</v>
      </c>
      <c r="J79" s="117">
        <v>0</v>
      </c>
      <c r="K79" s="117">
        <v>0</v>
      </c>
      <c r="L79" s="117">
        <v>0</v>
      </c>
      <c r="M79" s="117">
        <v>0</v>
      </c>
      <c r="N79" s="117">
        <v>0</v>
      </c>
      <c r="O79" s="117">
        <v>0</v>
      </c>
      <c r="P79" s="117"/>
      <c r="Q79" s="117">
        <v>0</v>
      </c>
      <c r="R79" s="117">
        <v>0</v>
      </c>
    </row>
    <row r="80" spans="1:18" s="111" customFormat="1" ht="15" customHeight="1">
      <c r="A80" s="123"/>
      <c r="B80" s="112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</row>
    <row r="81" spans="1:18" s="111" customFormat="1" ht="15" customHeight="1">
      <c r="A81" s="122"/>
      <c r="B81" s="111" t="s">
        <v>133</v>
      </c>
      <c r="C81" s="116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  <c r="I81" s="116">
        <v>0</v>
      </c>
      <c r="J81" s="116">
        <v>0</v>
      </c>
      <c r="K81" s="116">
        <v>0</v>
      </c>
      <c r="L81" s="116">
        <v>0</v>
      </c>
      <c r="M81" s="116">
        <v>0</v>
      </c>
      <c r="N81" s="116">
        <v>23</v>
      </c>
      <c r="O81" s="116">
        <v>23</v>
      </c>
      <c r="P81" s="116"/>
      <c r="Q81" s="116">
        <v>0</v>
      </c>
      <c r="R81" s="116">
        <v>2180</v>
      </c>
    </row>
    <row r="82" spans="1:18" s="111" customFormat="1" ht="15" customHeight="1">
      <c r="A82" s="122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Q82" s="116"/>
      <c r="R82" s="116"/>
    </row>
    <row r="83" spans="1:18" s="110" customFormat="1" ht="15" customHeight="1">
      <c r="A83" s="131" t="s">
        <v>131</v>
      </c>
      <c r="B83" s="126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3"/>
      <c r="P83" s="118"/>
      <c r="Q83" s="132"/>
      <c r="R83" s="134"/>
    </row>
    <row r="84" spans="1:18" s="111" customFormat="1" ht="15" customHeight="1">
      <c r="A84" s="122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Q84" s="116"/>
      <c r="R84" s="116"/>
    </row>
    <row r="85" spans="1:18" s="111" customFormat="1" ht="15" customHeight="1">
      <c r="A85" s="111" t="s">
        <v>297</v>
      </c>
      <c r="B85" s="112" t="s">
        <v>293</v>
      </c>
      <c r="C85" s="117">
        <v>0</v>
      </c>
      <c r="D85" s="117">
        <v>0</v>
      </c>
      <c r="E85" s="117">
        <v>0</v>
      </c>
      <c r="F85" s="117">
        <v>0</v>
      </c>
      <c r="G85" s="117">
        <v>0</v>
      </c>
      <c r="H85" s="117">
        <v>0</v>
      </c>
      <c r="I85" s="117">
        <v>0</v>
      </c>
      <c r="J85" s="117">
        <v>0</v>
      </c>
      <c r="K85" s="117">
        <v>0</v>
      </c>
      <c r="L85" s="117">
        <v>0</v>
      </c>
      <c r="M85" s="117">
        <v>0</v>
      </c>
      <c r="N85" s="117">
        <v>20</v>
      </c>
      <c r="O85" s="117">
        <v>20</v>
      </c>
      <c r="P85" s="117"/>
      <c r="Q85" s="117">
        <v>817</v>
      </c>
      <c r="R85" s="117">
        <v>19700</v>
      </c>
    </row>
    <row r="86" spans="1:18" s="111" customFormat="1" ht="15" customHeight="1">
      <c r="A86" s="123"/>
      <c r="B86" s="112" t="s">
        <v>188</v>
      </c>
      <c r="C86" s="117">
        <v>0</v>
      </c>
      <c r="D86" s="117">
        <v>0</v>
      </c>
      <c r="E86" s="117">
        <v>0</v>
      </c>
      <c r="F86" s="117">
        <v>0</v>
      </c>
      <c r="G86" s="117">
        <v>0</v>
      </c>
      <c r="H86" s="117">
        <v>0</v>
      </c>
      <c r="I86" s="117">
        <v>0</v>
      </c>
      <c r="J86" s="117">
        <v>0</v>
      </c>
      <c r="K86" s="117">
        <v>0</v>
      </c>
      <c r="L86" s="117">
        <v>0</v>
      </c>
      <c r="M86" s="117">
        <v>0</v>
      </c>
      <c r="N86" s="117">
        <v>0</v>
      </c>
      <c r="O86" s="117">
        <v>0</v>
      </c>
      <c r="P86" s="117"/>
      <c r="Q86" s="117">
        <v>0</v>
      </c>
      <c r="R86" s="117">
        <v>0</v>
      </c>
    </row>
    <row r="87" spans="1:18" s="111" customFormat="1" ht="15" customHeight="1">
      <c r="A87" s="123"/>
      <c r="B87" s="112" t="s">
        <v>20</v>
      </c>
      <c r="C87" s="117">
        <v>0</v>
      </c>
      <c r="D87" s="117">
        <v>0</v>
      </c>
      <c r="E87" s="117">
        <v>0</v>
      </c>
      <c r="F87" s="117">
        <v>0</v>
      </c>
      <c r="G87" s="117">
        <v>0</v>
      </c>
      <c r="H87" s="117">
        <v>0</v>
      </c>
      <c r="I87" s="117">
        <v>0</v>
      </c>
      <c r="J87" s="117">
        <v>0</v>
      </c>
      <c r="K87" s="117">
        <v>0</v>
      </c>
      <c r="L87" s="117">
        <v>0</v>
      </c>
      <c r="M87" s="117">
        <v>0</v>
      </c>
      <c r="N87" s="117">
        <v>0</v>
      </c>
      <c r="O87" s="117">
        <v>0</v>
      </c>
      <c r="P87" s="117"/>
      <c r="Q87" s="117">
        <v>0</v>
      </c>
      <c r="R87" s="117">
        <v>0</v>
      </c>
    </row>
    <row r="88" spans="1:18" s="111" customFormat="1" ht="15" customHeight="1">
      <c r="A88" s="123"/>
      <c r="B88" s="112" t="s">
        <v>21</v>
      </c>
      <c r="C88" s="117">
        <v>0</v>
      </c>
      <c r="D88" s="117">
        <v>0</v>
      </c>
      <c r="E88" s="117">
        <v>0</v>
      </c>
      <c r="F88" s="117">
        <v>0</v>
      </c>
      <c r="G88" s="117">
        <v>0</v>
      </c>
      <c r="H88" s="117">
        <v>0</v>
      </c>
      <c r="I88" s="117">
        <v>0</v>
      </c>
      <c r="J88" s="117">
        <v>0</v>
      </c>
      <c r="K88" s="117">
        <v>0</v>
      </c>
      <c r="L88" s="117">
        <v>0</v>
      </c>
      <c r="M88" s="117">
        <v>0</v>
      </c>
      <c r="N88" s="117">
        <v>69</v>
      </c>
      <c r="O88" s="117">
        <v>69</v>
      </c>
      <c r="P88" s="117"/>
      <c r="Q88" s="117">
        <v>506</v>
      </c>
      <c r="R88" s="117">
        <v>9498</v>
      </c>
    </row>
    <row r="89" spans="1:18" s="111" customFormat="1" ht="15" customHeight="1">
      <c r="A89" s="123"/>
      <c r="B89" s="112" t="s">
        <v>22</v>
      </c>
      <c r="C89" s="117">
        <v>0</v>
      </c>
      <c r="D89" s="117">
        <v>0</v>
      </c>
      <c r="E89" s="117">
        <v>0</v>
      </c>
      <c r="F89" s="117">
        <v>0</v>
      </c>
      <c r="G89" s="117">
        <v>0</v>
      </c>
      <c r="H89" s="117">
        <v>0</v>
      </c>
      <c r="I89" s="117">
        <v>0</v>
      </c>
      <c r="J89" s="117">
        <v>0</v>
      </c>
      <c r="K89" s="117">
        <v>0</v>
      </c>
      <c r="L89" s="117">
        <v>0</v>
      </c>
      <c r="M89" s="117">
        <v>0</v>
      </c>
      <c r="N89" s="117">
        <v>35</v>
      </c>
      <c r="O89" s="117">
        <v>35</v>
      </c>
      <c r="P89" s="117"/>
      <c r="Q89" s="117">
        <v>0</v>
      </c>
      <c r="R89" s="117">
        <v>0</v>
      </c>
    </row>
    <row r="90" spans="1:18" s="111" customFormat="1" ht="15" customHeight="1">
      <c r="A90" s="123"/>
      <c r="B90" s="112" t="s">
        <v>23</v>
      </c>
      <c r="C90" s="117">
        <v>0</v>
      </c>
      <c r="D90" s="117">
        <v>0</v>
      </c>
      <c r="E90" s="117">
        <v>0</v>
      </c>
      <c r="F90" s="117">
        <v>0</v>
      </c>
      <c r="G90" s="117">
        <v>0</v>
      </c>
      <c r="H90" s="117">
        <v>0</v>
      </c>
      <c r="I90" s="117">
        <v>0</v>
      </c>
      <c r="J90" s="117">
        <v>0</v>
      </c>
      <c r="K90" s="117">
        <v>0</v>
      </c>
      <c r="L90" s="117">
        <v>0</v>
      </c>
      <c r="M90" s="117">
        <v>0</v>
      </c>
      <c r="N90" s="117">
        <v>0</v>
      </c>
      <c r="O90" s="117">
        <v>0</v>
      </c>
      <c r="P90" s="117"/>
      <c r="Q90" s="117">
        <v>0</v>
      </c>
      <c r="R90" s="117">
        <v>0</v>
      </c>
    </row>
    <row r="91" spans="1:18" s="111" customFormat="1" ht="15" customHeight="1">
      <c r="A91" s="123"/>
      <c r="B91" s="112" t="s">
        <v>1</v>
      </c>
      <c r="C91" s="117">
        <v>0</v>
      </c>
      <c r="D91" s="117">
        <v>0</v>
      </c>
      <c r="E91" s="117">
        <v>8</v>
      </c>
      <c r="F91" s="117">
        <v>48</v>
      </c>
      <c r="G91" s="117">
        <v>0</v>
      </c>
      <c r="H91" s="117">
        <v>0</v>
      </c>
      <c r="I91" s="117">
        <v>0</v>
      </c>
      <c r="J91" s="117">
        <v>0</v>
      </c>
      <c r="K91" s="117">
        <v>0</v>
      </c>
      <c r="L91" s="117">
        <v>0</v>
      </c>
      <c r="M91" s="117">
        <v>0</v>
      </c>
      <c r="N91" s="117">
        <v>0</v>
      </c>
      <c r="O91" s="117">
        <v>56</v>
      </c>
      <c r="P91" s="117"/>
      <c r="Q91" s="117">
        <v>1942</v>
      </c>
      <c r="R91" s="117">
        <v>6620</v>
      </c>
    </row>
    <row r="92" spans="1:18" s="111" customFormat="1" ht="15" customHeight="1">
      <c r="A92" s="123"/>
      <c r="B92" s="112" t="s">
        <v>24</v>
      </c>
      <c r="C92" s="117">
        <v>0</v>
      </c>
      <c r="D92" s="117">
        <v>9</v>
      </c>
      <c r="E92" s="117">
        <v>37</v>
      </c>
      <c r="F92" s="117">
        <v>201</v>
      </c>
      <c r="G92" s="117">
        <v>0</v>
      </c>
      <c r="H92" s="117">
        <v>233</v>
      </c>
      <c r="I92" s="117">
        <v>16</v>
      </c>
      <c r="J92" s="117">
        <v>0</v>
      </c>
      <c r="K92" s="117">
        <v>0</v>
      </c>
      <c r="L92" s="117">
        <v>0</v>
      </c>
      <c r="M92" s="117">
        <v>0</v>
      </c>
      <c r="N92" s="117">
        <v>90</v>
      </c>
      <c r="O92" s="117">
        <v>586</v>
      </c>
      <c r="P92" s="117"/>
      <c r="Q92" s="117">
        <v>682</v>
      </c>
      <c r="R92" s="117">
        <v>9407</v>
      </c>
    </row>
    <row r="93" spans="1:18" s="111" customFormat="1" ht="15" customHeight="1">
      <c r="A93" s="123"/>
      <c r="B93" s="112" t="s">
        <v>25</v>
      </c>
      <c r="C93" s="117">
        <v>0</v>
      </c>
      <c r="D93" s="117">
        <v>0</v>
      </c>
      <c r="E93" s="117">
        <v>0</v>
      </c>
      <c r="F93" s="117">
        <v>160</v>
      </c>
      <c r="G93" s="117">
        <v>60</v>
      </c>
      <c r="H93" s="117">
        <v>0</v>
      </c>
      <c r="I93" s="117">
        <v>0</v>
      </c>
      <c r="J93" s="117">
        <v>0</v>
      </c>
      <c r="K93" s="117">
        <v>0</v>
      </c>
      <c r="L93" s="117">
        <v>0</v>
      </c>
      <c r="M93" s="117">
        <v>0</v>
      </c>
      <c r="N93" s="117">
        <v>0</v>
      </c>
      <c r="O93" s="117">
        <v>220</v>
      </c>
      <c r="P93" s="117"/>
      <c r="Q93" s="117">
        <v>0</v>
      </c>
      <c r="R93" s="117">
        <v>1101</v>
      </c>
    </row>
    <row r="94" spans="1:18" s="111" customFormat="1" ht="15" customHeight="1">
      <c r="A94" s="123"/>
      <c r="B94" s="112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</row>
    <row r="95" spans="1:18" s="111" customFormat="1" ht="15" customHeight="1">
      <c r="A95" s="122"/>
      <c r="B95" s="111" t="s">
        <v>133</v>
      </c>
      <c r="C95" s="116">
        <v>0</v>
      </c>
      <c r="D95" s="116">
        <v>9</v>
      </c>
      <c r="E95" s="116">
        <v>45</v>
      </c>
      <c r="F95" s="116">
        <v>409</v>
      </c>
      <c r="G95" s="116">
        <v>60</v>
      </c>
      <c r="H95" s="116">
        <v>233</v>
      </c>
      <c r="I95" s="116">
        <v>16</v>
      </c>
      <c r="J95" s="116">
        <v>0</v>
      </c>
      <c r="K95" s="116">
        <v>0</v>
      </c>
      <c r="L95" s="116">
        <v>0</v>
      </c>
      <c r="M95" s="116">
        <v>0</v>
      </c>
      <c r="N95" s="116">
        <v>214</v>
      </c>
      <c r="O95" s="116">
        <v>986</v>
      </c>
      <c r="P95" s="116"/>
      <c r="Q95" s="116">
        <v>3947</v>
      </c>
      <c r="R95" s="116">
        <v>46326</v>
      </c>
    </row>
    <row r="96" spans="1:18" s="111" customFormat="1" ht="15" customHeight="1">
      <c r="A96" s="122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</row>
    <row r="97" spans="1:18" s="111" customFormat="1" ht="15" customHeight="1">
      <c r="A97" s="124" t="s">
        <v>311</v>
      </c>
      <c r="B97" s="112" t="s">
        <v>293</v>
      </c>
      <c r="C97" s="117">
        <v>0</v>
      </c>
      <c r="D97" s="117">
        <v>0</v>
      </c>
      <c r="E97" s="117">
        <v>0</v>
      </c>
      <c r="F97" s="117">
        <v>0</v>
      </c>
      <c r="G97" s="117">
        <v>0</v>
      </c>
      <c r="H97" s="117">
        <v>0</v>
      </c>
      <c r="I97" s="117">
        <v>0</v>
      </c>
      <c r="J97" s="117">
        <v>0</v>
      </c>
      <c r="K97" s="117">
        <v>0</v>
      </c>
      <c r="L97" s="117">
        <v>0</v>
      </c>
      <c r="M97" s="117">
        <v>0</v>
      </c>
      <c r="N97" s="117">
        <v>20</v>
      </c>
      <c r="O97" s="117">
        <v>20</v>
      </c>
      <c r="Q97" s="117">
        <v>661</v>
      </c>
      <c r="R97" s="117">
        <v>18683</v>
      </c>
    </row>
    <row r="98" spans="1:18" s="111" customFormat="1" ht="15" customHeight="1">
      <c r="A98" s="123"/>
      <c r="B98" s="112" t="s">
        <v>188</v>
      </c>
      <c r="C98" s="117">
        <v>0</v>
      </c>
      <c r="D98" s="117">
        <v>0</v>
      </c>
      <c r="E98" s="117">
        <v>0</v>
      </c>
      <c r="F98" s="117">
        <v>0</v>
      </c>
      <c r="G98" s="117">
        <v>0</v>
      </c>
      <c r="H98" s="117">
        <v>0</v>
      </c>
      <c r="I98" s="117">
        <v>0</v>
      </c>
      <c r="J98" s="117">
        <v>0</v>
      </c>
      <c r="K98" s="117">
        <v>0</v>
      </c>
      <c r="L98" s="117">
        <v>0</v>
      </c>
      <c r="M98" s="117">
        <v>0</v>
      </c>
      <c r="N98" s="117">
        <v>0</v>
      </c>
      <c r="O98" s="117">
        <v>0</v>
      </c>
      <c r="Q98" s="117">
        <v>0</v>
      </c>
      <c r="R98" s="117">
        <v>0</v>
      </c>
    </row>
    <row r="99" spans="1:18" s="111" customFormat="1" ht="15" customHeight="1">
      <c r="A99" s="123"/>
      <c r="B99" s="112" t="s">
        <v>20</v>
      </c>
      <c r="C99" s="117">
        <v>0</v>
      </c>
      <c r="D99" s="117">
        <v>0</v>
      </c>
      <c r="E99" s="117">
        <v>0</v>
      </c>
      <c r="F99" s="117">
        <v>0</v>
      </c>
      <c r="G99" s="117">
        <v>0</v>
      </c>
      <c r="H99" s="117">
        <v>0</v>
      </c>
      <c r="I99" s="117">
        <v>0</v>
      </c>
      <c r="J99" s="117">
        <v>0</v>
      </c>
      <c r="K99" s="117">
        <v>0</v>
      </c>
      <c r="L99" s="117">
        <v>0</v>
      </c>
      <c r="M99" s="117">
        <v>0</v>
      </c>
      <c r="N99" s="117">
        <v>0</v>
      </c>
      <c r="O99" s="117">
        <v>0</v>
      </c>
      <c r="Q99" s="117">
        <v>0</v>
      </c>
      <c r="R99" s="117">
        <v>0</v>
      </c>
    </row>
    <row r="100" spans="1:18" s="111" customFormat="1" ht="15" customHeight="1">
      <c r="A100" s="123"/>
      <c r="B100" s="112" t="s">
        <v>21</v>
      </c>
      <c r="C100" s="117">
        <v>0</v>
      </c>
      <c r="D100" s="117">
        <v>0</v>
      </c>
      <c r="E100" s="117">
        <v>0</v>
      </c>
      <c r="F100" s="117">
        <v>0</v>
      </c>
      <c r="G100" s="117">
        <v>0</v>
      </c>
      <c r="H100" s="117">
        <v>0</v>
      </c>
      <c r="I100" s="117">
        <v>0</v>
      </c>
      <c r="J100" s="117">
        <v>0</v>
      </c>
      <c r="K100" s="117">
        <v>0</v>
      </c>
      <c r="L100" s="117">
        <v>0</v>
      </c>
      <c r="M100" s="117">
        <v>0</v>
      </c>
      <c r="N100" s="117">
        <v>11</v>
      </c>
      <c r="O100" s="117">
        <v>11</v>
      </c>
      <c r="Q100" s="117">
        <v>506</v>
      </c>
      <c r="R100" s="117">
        <v>8630</v>
      </c>
    </row>
    <row r="101" spans="1:18" s="111" customFormat="1" ht="15" customHeight="1">
      <c r="A101" s="123"/>
      <c r="B101" s="112" t="s">
        <v>22</v>
      </c>
      <c r="C101" s="117">
        <v>0</v>
      </c>
      <c r="D101" s="117">
        <v>0</v>
      </c>
      <c r="E101" s="117">
        <v>0</v>
      </c>
      <c r="F101" s="117">
        <v>0</v>
      </c>
      <c r="G101" s="117">
        <v>0</v>
      </c>
      <c r="H101" s="117">
        <v>0</v>
      </c>
      <c r="I101" s="117">
        <v>0</v>
      </c>
      <c r="J101" s="117">
        <v>0</v>
      </c>
      <c r="K101" s="117">
        <v>0</v>
      </c>
      <c r="L101" s="117">
        <v>0</v>
      </c>
      <c r="M101" s="117">
        <v>0</v>
      </c>
      <c r="N101" s="117">
        <v>35</v>
      </c>
      <c r="O101" s="117">
        <v>35</v>
      </c>
      <c r="Q101" s="117">
        <v>0</v>
      </c>
      <c r="R101" s="117">
        <v>0</v>
      </c>
    </row>
    <row r="102" spans="1:18" s="111" customFormat="1" ht="15" customHeight="1">
      <c r="A102" s="123"/>
      <c r="B102" s="112" t="s">
        <v>23</v>
      </c>
      <c r="C102" s="117">
        <v>0</v>
      </c>
      <c r="D102" s="117">
        <v>0</v>
      </c>
      <c r="E102" s="117">
        <v>0</v>
      </c>
      <c r="F102" s="117">
        <v>0</v>
      </c>
      <c r="G102" s="117">
        <v>0</v>
      </c>
      <c r="H102" s="117">
        <v>0</v>
      </c>
      <c r="I102" s="117">
        <v>0</v>
      </c>
      <c r="J102" s="117">
        <v>0</v>
      </c>
      <c r="K102" s="117">
        <v>0</v>
      </c>
      <c r="L102" s="117">
        <v>0</v>
      </c>
      <c r="M102" s="117">
        <v>0</v>
      </c>
      <c r="N102" s="117">
        <v>0</v>
      </c>
      <c r="O102" s="117">
        <v>0</v>
      </c>
      <c r="Q102" s="117">
        <v>0</v>
      </c>
      <c r="R102" s="117">
        <v>0</v>
      </c>
    </row>
    <row r="103" spans="1:18" s="111" customFormat="1" ht="15" customHeight="1">
      <c r="A103" s="123"/>
      <c r="B103" s="112" t="s">
        <v>1</v>
      </c>
      <c r="C103" s="117">
        <v>0</v>
      </c>
      <c r="D103" s="117">
        <v>0</v>
      </c>
      <c r="E103" s="117">
        <v>0</v>
      </c>
      <c r="F103" s="117">
        <v>48</v>
      </c>
      <c r="G103" s="117">
        <v>0</v>
      </c>
      <c r="H103" s="117">
        <v>0</v>
      </c>
      <c r="I103" s="117">
        <v>0</v>
      </c>
      <c r="J103" s="117">
        <v>0</v>
      </c>
      <c r="K103" s="117">
        <v>0</v>
      </c>
      <c r="L103" s="117">
        <v>0</v>
      </c>
      <c r="M103" s="117">
        <v>0</v>
      </c>
      <c r="N103" s="117">
        <v>0</v>
      </c>
      <c r="O103" s="117">
        <v>48</v>
      </c>
      <c r="Q103" s="117">
        <v>1942</v>
      </c>
      <c r="R103" s="117">
        <v>6370</v>
      </c>
    </row>
    <row r="104" spans="1:18" s="111" customFormat="1" ht="15" customHeight="1">
      <c r="A104" s="123"/>
      <c r="B104" s="112" t="s">
        <v>24</v>
      </c>
      <c r="C104" s="117">
        <v>0</v>
      </c>
      <c r="D104" s="117">
        <v>9</v>
      </c>
      <c r="E104" s="117">
        <v>3</v>
      </c>
      <c r="F104" s="117">
        <v>21</v>
      </c>
      <c r="G104" s="117">
        <v>0</v>
      </c>
      <c r="H104" s="117">
        <v>0</v>
      </c>
      <c r="I104" s="117">
        <v>0</v>
      </c>
      <c r="J104" s="117">
        <v>0</v>
      </c>
      <c r="K104" s="117">
        <v>0</v>
      </c>
      <c r="L104" s="117">
        <v>0</v>
      </c>
      <c r="M104" s="117">
        <v>0</v>
      </c>
      <c r="N104" s="117">
        <v>48</v>
      </c>
      <c r="O104" s="117">
        <v>81</v>
      </c>
      <c r="Q104" s="117">
        <v>473</v>
      </c>
      <c r="R104" s="117">
        <v>7189</v>
      </c>
    </row>
    <row r="105" spans="1:18" s="111" customFormat="1" ht="15" customHeight="1">
      <c r="A105" s="123"/>
      <c r="B105" s="112" t="s">
        <v>25</v>
      </c>
      <c r="C105" s="117">
        <v>0</v>
      </c>
      <c r="D105" s="117">
        <v>0</v>
      </c>
      <c r="E105" s="117">
        <v>0</v>
      </c>
      <c r="F105" s="117">
        <v>0</v>
      </c>
      <c r="G105" s="117">
        <v>60</v>
      </c>
      <c r="H105" s="117">
        <v>0</v>
      </c>
      <c r="I105" s="117">
        <v>0</v>
      </c>
      <c r="J105" s="117">
        <v>0</v>
      </c>
      <c r="K105" s="117">
        <v>0</v>
      </c>
      <c r="L105" s="117">
        <v>0</v>
      </c>
      <c r="M105" s="117">
        <v>0</v>
      </c>
      <c r="N105" s="117">
        <v>46</v>
      </c>
      <c r="O105" s="117">
        <v>106</v>
      </c>
      <c r="Q105" s="117">
        <v>0</v>
      </c>
      <c r="R105" s="117">
        <v>987</v>
      </c>
    </row>
    <row r="106" spans="1:18" s="111" customFormat="1" ht="15" customHeight="1">
      <c r="A106" s="123"/>
      <c r="B106" s="112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Q106" s="117"/>
      <c r="R106" s="117"/>
    </row>
    <row r="107" spans="1:18" s="111" customFormat="1" ht="15" customHeight="1">
      <c r="A107" s="122"/>
      <c r="B107" s="111" t="s">
        <v>133</v>
      </c>
      <c r="C107" s="116">
        <v>0</v>
      </c>
      <c r="D107" s="116">
        <v>9</v>
      </c>
      <c r="E107" s="116">
        <v>3</v>
      </c>
      <c r="F107" s="116">
        <v>69</v>
      </c>
      <c r="G107" s="116">
        <v>60</v>
      </c>
      <c r="H107" s="116">
        <v>0</v>
      </c>
      <c r="I107" s="116">
        <v>0</v>
      </c>
      <c r="J107" s="116">
        <v>0</v>
      </c>
      <c r="K107" s="116">
        <v>0</v>
      </c>
      <c r="L107" s="116">
        <v>0</v>
      </c>
      <c r="M107" s="116">
        <v>0</v>
      </c>
      <c r="N107" s="116">
        <v>160</v>
      </c>
      <c r="O107" s="116">
        <v>301</v>
      </c>
      <c r="P107" s="116"/>
      <c r="Q107" s="116">
        <v>3582</v>
      </c>
      <c r="R107" s="116">
        <v>41859</v>
      </c>
    </row>
    <row r="108" spans="1:18" s="111" customFormat="1" ht="15" customHeight="1">
      <c r="A108" s="122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</row>
    <row r="109" spans="1:18" s="111" customFormat="1" ht="15" customHeight="1">
      <c r="A109" s="111" t="s">
        <v>312</v>
      </c>
      <c r="B109" s="112" t="s">
        <v>293</v>
      </c>
      <c r="C109" s="117">
        <v>0</v>
      </c>
      <c r="D109" s="117">
        <v>0</v>
      </c>
      <c r="E109" s="117">
        <v>0</v>
      </c>
      <c r="F109" s="117">
        <v>0</v>
      </c>
      <c r="G109" s="117">
        <v>0</v>
      </c>
      <c r="H109" s="117">
        <v>0</v>
      </c>
      <c r="I109" s="117">
        <v>0</v>
      </c>
      <c r="J109" s="117">
        <v>0</v>
      </c>
      <c r="K109" s="117">
        <v>0</v>
      </c>
      <c r="L109" s="117">
        <v>0</v>
      </c>
      <c r="M109" s="117">
        <v>0</v>
      </c>
      <c r="N109" s="117">
        <v>22</v>
      </c>
      <c r="O109" s="117">
        <v>22</v>
      </c>
      <c r="P109" s="117"/>
      <c r="Q109" s="117">
        <v>661</v>
      </c>
      <c r="R109" s="117">
        <v>17034</v>
      </c>
    </row>
    <row r="110" spans="1:18" s="111" customFormat="1" ht="15" customHeight="1">
      <c r="A110" s="123"/>
      <c r="B110" s="112" t="s">
        <v>188</v>
      </c>
      <c r="C110" s="117">
        <v>0</v>
      </c>
      <c r="D110" s="117">
        <v>0</v>
      </c>
      <c r="E110" s="117">
        <v>0</v>
      </c>
      <c r="F110" s="117">
        <v>0</v>
      </c>
      <c r="G110" s="117">
        <v>0</v>
      </c>
      <c r="H110" s="117">
        <v>0</v>
      </c>
      <c r="I110" s="117">
        <v>0</v>
      </c>
      <c r="J110" s="117">
        <v>0</v>
      </c>
      <c r="K110" s="117">
        <v>0</v>
      </c>
      <c r="L110" s="117">
        <v>0</v>
      </c>
      <c r="M110" s="117">
        <v>0</v>
      </c>
      <c r="N110" s="117">
        <v>0</v>
      </c>
      <c r="O110" s="117">
        <v>0</v>
      </c>
      <c r="P110" s="117"/>
      <c r="Q110" s="117">
        <v>0</v>
      </c>
      <c r="R110" s="117">
        <v>0</v>
      </c>
    </row>
    <row r="111" spans="1:18" s="111" customFormat="1" ht="15" customHeight="1">
      <c r="A111" s="123"/>
      <c r="B111" s="112" t="s">
        <v>20</v>
      </c>
      <c r="C111" s="117">
        <v>0</v>
      </c>
      <c r="D111" s="117">
        <v>0</v>
      </c>
      <c r="E111" s="117">
        <v>0</v>
      </c>
      <c r="F111" s="117">
        <v>0</v>
      </c>
      <c r="G111" s="117">
        <v>0</v>
      </c>
      <c r="H111" s="117">
        <v>0</v>
      </c>
      <c r="I111" s="117">
        <v>0</v>
      </c>
      <c r="J111" s="117">
        <v>0</v>
      </c>
      <c r="K111" s="117">
        <v>0</v>
      </c>
      <c r="L111" s="117">
        <v>0</v>
      </c>
      <c r="M111" s="117">
        <v>0</v>
      </c>
      <c r="N111" s="117">
        <v>0</v>
      </c>
      <c r="O111" s="117">
        <v>0</v>
      </c>
      <c r="P111" s="117"/>
      <c r="Q111" s="117">
        <v>0</v>
      </c>
      <c r="R111" s="117">
        <v>0</v>
      </c>
    </row>
    <row r="112" spans="1:18" s="111" customFormat="1" ht="15" customHeight="1">
      <c r="A112" s="123"/>
      <c r="B112" s="112" t="s">
        <v>21</v>
      </c>
      <c r="C112" s="117">
        <v>0</v>
      </c>
      <c r="D112" s="117">
        <v>0</v>
      </c>
      <c r="E112" s="117">
        <v>0</v>
      </c>
      <c r="F112" s="117">
        <v>0</v>
      </c>
      <c r="G112" s="117">
        <v>0</v>
      </c>
      <c r="H112" s="117">
        <v>0</v>
      </c>
      <c r="I112" s="117">
        <v>0</v>
      </c>
      <c r="J112" s="117">
        <v>0</v>
      </c>
      <c r="K112" s="117">
        <v>0</v>
      </c>
      <c r="L112" s="117">
        <v>0</v>
      </c>
      <c r="M112" s="117">
        <v>0</v>
      </c>
      <c r="N112" s="117">
        <v>11</v>
      </c>
      <c r="O112" s="117">
        <v>11</v>
      </c>
      <c r="P112" s="117"/>
      <c r="Q112" s="117">
        <v>506</v>
      </c>
      <c r="R112" s="117">
        <v>4675</v>
      </c>
    </row>
    <row r="113" spans="1:58" s="111" customFormat="1" ht="15" customHeight="1">
      <c r="A113" s="123"/>
      <c r="B113" s="112" t="s">
        <v>22</v>
      </c>
      <c r="C113" s="117">
        <v>0</v>
      </c>
      <c r="D113" s="117">
        <v>0</v>
      </c>
      <c r="E113" s="117">
        <v>0</v>
      </c>
      <c r="F113" s="117">
        <v>0</v>
      </c>
      <c r="G113" s="117">
        <v>0</v>
      </c>
      <c r="H113" s="117">
        <v>0</v>
      </c>
      <c r="I113" s="117">
        <v>0</v>
      </c>
      <c r="J113" s="117">
        <v>0</v>
      </c>
      <c r="K113" s="117">
        <v>0</v>
      </c>
      <c r="L113" s="117">
        <v>0</v>
      </c>
      <c r="M113" s="117">
        <v>0</v>
      </c>
      <c r="N113" s="117">
        <v>35</v>
      </c>
      <c r="O113" s="117">
        <v>35</v>
      </c>
      <c r="P113" s="117"/>
      <c r="Q113" s="117">
        <v>0</v>
      </c>
      <c r="R113" s="117">
        <v>0</v>
      </c>
    </row>
    <row r="114" spans="1:58" s="111" customFormat="1" ht="15" customHeight="1">
      <c r="A114" s="123"/>
      <c r="B114" s="112" t="s">
        <v>23</v>
      </c>
      <c r="C114" s="117">
        <v>0</v>
      </c>
      <c r="D114" s="117">
        <v>0</v>
      </c>
      <c r="E114" s="117">
        <v>0</v>
      </c>
      <c r="F114" s="117">
        <v>0</v>
      </c>
      <c r="G114" s="117">
        <v>0</v>
      </c>
      <c r="H114" s="117">
        <v>0</v>
      </c>
      <c r="I114" s="117">
        <v>0</v>
      </c>
      <c r="J114" s="117">
        <v>0</v>
      </c>
      <c r="K114" s="117">
        <v>0</v>
      </c>
      <c r="L114" s="117">
        <v>0</v>
      </c>
      <c r="M114" s="117">
        <v>0</v>
      </c>
      <c r="N114" s="117">
        <v>0</v>
      </c>
      <c r="O114" s="117">
        <v>0</v>
      </c>
      <c r="P114" s="117"/>
      <c r="Q114" s="117">
        <v>0</v>
      </c>
      <c r="R114" s="117">
        <v>0</v>
      </c>
    </row>
    <row r="115" spans="1:58" s="111" customFormat="1" ht="15" customHeight="1">
      <c r="A115" s="123"/>
      <c r="B115" s="112" t="s">
        <v>1</v>
      </c>
      <c r="C115" s="117">
        <v>0</v>
      </c>
      <c r="D115" s="117">
        <v>0</v>
      </c>
      <c r="E115" s="117">
        <v>0</v>
      </c>
      <c r="F115" s="117">
        <v>192</v>
      </c>
      <c r="G115" s="117">
        <v>0</v>
      </c>
      <c r="H115" s="117">
        <v>0</v>
      </c>
      <c r="I115" s="117">
        <v>0</v>
      </c>
      <c r="J115" s="117">
        <v>0</v>
      </c>
      <c r="K115" s="117">
        <v>0</v>
      </c>
      <c r="L115" s="117">
        <v>0</v>
      </c>
      <c r="M115" s="117">
        <v>0</v>
      </c>
      <c r="N115" s="117">
        <v>0</v>
      </c>
      <c r="O115" s="117">
        <v>192</v>
      </c>
      <c r="P115" s="117"/>
      <c r="Q115" s="117">
        <v>1942</v>
      </c>
      <c r="R115" s="117">
        <v>4179</v>
      </c>
    </row>
    <row r="116" spans="1:58" s="111" customFormat="1" ht="15" customHeight="1">
      <c r="A116" s="123"/>
      <c r="B116" s="112" t="s">
        <v>24</v>
      </c>
      <c r="C116" s="117">
        <v>0</v>
      </c>
      <c r="D116" s="117">
        <v>9</v>
      </c>
      <c r="E116" s="117">
        <v>3</v>
      </c>
      <c r="F116" s="117">
        <v>21</v>
      </c>
      <c r="G116" s="117">
        <v>10</v>
      </c>
      <c r="H116" s="117">
        <v>2</v>
      </c>
      <c r="I116" s="117">
        <v>0</v>
      </c>
      <c r="J116" s="117">
        <v>0</v>
      </c>
      <c r="K116" s="117">
        <v>0</v>
      </c>
      <c r="L116" s="117">
        <v>0</v>
      </c>
      <c r="M116" s="117">
        <v>0</v>
      </c>
      <c r="N116" s="117">
        <v>38</v>
      </c>
      <c r="O116" s="117">
        <v>83</v>
      </c>
      <c r="P116" s="117"/>
      <c r="Q116" s="117">
        <v>830</v>
      </c>
      <c r="R116" s="117">
        <v>6424</v>
      </c>
    </row>
    <row r="117" spans="1:58" s="111" customFormat="1" ht="15" customHeight="1">
      <c r="A117" s="123"/>
      <c r="B117" s="112" t="s">
        <v>25</v>
      </c>
      <c r="C117" s="117">
        <v>0</v>
      </c>
      <c r="D117" s="117">
        <v>0</v>
      </c>
      <c r="E117" s="117">
        <v>0</v>
      </c>
      <c r="F117" s="117">
        <v>0</v>
      </c>
      <c r="G117" s="117">
        <v>60</v>
      </c>
      <c r="H117" s="117">
        <v>0</v>
      </c>
      <c r="I117" s="117">
        <v>0</v>
      </c>
      <c r="J117" s="117">
        <v>0</v>
      </c>
      <c r="K117" s="117">
        <v>0</v>
      </c>
      <c r="L117" s="117">
        <v>0</v>
      </c>
      <c r="M117" s="117">
        <v>0</v>
      </c>
      <c r="N117" s="117">
        <v>46</v>
      </c>
      <c r="O117" s="117">
        <v>106</v>
      </c>
      <c r="P117" s="117"/>
      <c r="Q117" s="117">
        <v>0</v>
      </c>
      <c r="R117" s="117">
        <v>2952</v>
      </c>
    </row>
    <row r="118" spans="1:58" s="111" customFormat="1" ht="15" customHeight="1">
      <c r="A118" s="123"/>
      <c r="B118" s="112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</row>
    <row r="119" spans="1:58" s="111" customFormat="1" ht="15" customHeight="1">
      <c r="A119" s="122"/>
      <c r="B119" s="111" t="s">
        <v>133</v>
      </c>
      <c r="C119" s="116">
        <v>0</v>
      </c>
      <c r="D119" s="116">
        <v>9</v>
      </c>
      <c r="E119" s="116">
        <v>3</v>
      </c>
      <c r="F119" s="116">
        <v>213</v>
      </c>
      <c r="G119" s="116">
        <v>70</v>
      </c>
      <c r="H119" s="116">
        <v>2</v>
      </c>
      <c r="I119" s="116">
        <v>0</v>
      </c>
      <c r="J119" s="116">
        <v>0</v>
      </c>
      <c r="K119" s="116">
        <v>0</v>
      </c>
      <c r="L119" s="116">
        <v>0</v>
      </c>
      <c r="M119" s="116">
        <v>0</v>
      </c>
      <c r="N119" s="116">
        <v>152</v>
      </c>
      <c r="O119" s="116">
        <v>449</v>
      </c>
      <c r="P119" s="116"/>
      <c r="Q119" s="116">
        <v>3939</v>
      </c>
      <c r="R119" s="116">
        <v>35264</v>
      </c>
    </row>
    <row r="120" spans="1:58" s="111" customFormat="1" ht="15" customHeight="1">
      <c r="A120" s="122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Q120" s="116"/>
      <c r="R120" s="116"/>
    </row>
    <row r="121" spans="1:58" s="111" customFormat="1" ht="15" customHeight="1">
      <c r="A121" s="99"/>
      <c r="B121" s="134" t="s">
        <v>132</v>
      </c>
      <c r="C121" s="135"/>
      <c r="D121" s="135"/>
      <c r="E121" s="135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Q121" s="135"/>
      <c r="R121" s="134"/>
    </row>
    <row r="122" spans="1:58" s="111" customFormat="1" ht="15" customHeight="1">
      <c r="A122" s="122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Q122" s="116"/>
      <c r="R122" s="116"/>
    </row>
    <row r="123" spans="1:58" s="111" customFormat="1" ht="15" customHeight="1">
      <c r="A123" s="111" t="s">
        <v>297</v>
      </c>
      <c r="B123" s="112" t="s">
        <v>293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7">
        <v>0</v>
      </c>
      <c r="I123" s="117">
        <v>0</v>
      </c>
      <c r="J123" s="117">
        <v>0</v>
      </c>
      <c r="K123" s="117">
        <v>0</v>
      </c>
      <c r="L123" s="117">
        <v>0</v>
      </c>
      <c r="M123" s="117">
        <v>0</v>
      </c>
      <c r="N123" s="117">
        <v>0</v>
      </c>
      <c r="O123" s="117">
        <v>0</v>
      </c>
      <c r="P123" s="117"/>
      <c r="Q123" s="117">
        <v>0</v>
      </c>
      <c r="R123" s="117">
        <v>2220</v>
      </c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113"/>
      <c r="AH123" s="113"/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  <c r="AV123" s="113"/>
      <c r="AW123" s="113"/>
      <c r="AX123" s="113"/>
      <c r="AY123" s="113"/>
      <c r="AZ123" s="113"/>
      <c r="BA123" s="113"/>
      <c r="BB123" s="113"/>
      <c r="BC123" s="113"/>
      <c r="BD123" s="113"/>
      <c r="BE123" s="113"/>
      <c r="BF123" s="113"/>
    </row>
    <row r="124" spans="1:58" s="111" customFormat="1" ht="15" customHeight="1">
      <c r="A124" s="123"/>
      <c r="B124" s="112" t="s">
        <v>188</v>
      </c>
      <c r="C124" s="117">
        <v>0</v>
      </c>
      <c r="D124" s="117">
        <v>0</v>
      </c>
      <c r="E124" s="117">
        <v>0</v>
      </c>
      <c r="F124" s="117">
        <v>0</v>
      </c>
      <c r="G124" s="117">
        <v>0</v>
      </c>
      <c r="H124" s="117">
        <v>0</v>
      </c>
      <c r="I124" s="117">
        <v>0</v>
      </c>
      <c r="J124" s="117">
        <v>0</v>
      </c>
      <c r="K124" s="117">
        <v>0</v>
      </c>
      <c r="L124" s="117">
        <v>0</v>
      </c>
      <c r="M124" s="117">
        <v>0</v>
      </c>
      <c r="N124" s="117">
        <v>0</v>
      </c>
      <c r="O124" s="117">
        <v>0</v>
      </c>
      <c r="P124" s="117"/>
      <c r="Q124" s="117">
        <v>0</v>
      </c>
      <c r="R124" s="117">
        <v>0</v>
      </c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  <c r="AV124" s="113"/>
      <c r="AW124" s="113"/>
      <c r="AX124" s="113"/>
      <c r="AY124" s="113"/>
      <c r="AZ124" s="113"/>
      <c r="BA124" s="113"/>
      <c r="BB124" s="113"/>
      <c r="BC124" s="113"/>
      <c r="BD124" s="113"/>
      <c r="BE124" s="113"/>
      <c r="BF124" s="113"/>
    </row>
    <row r="125" spans="1:58" s="111" customFormat="1" ht="15" customHeight="1">
      <c r="A125" s="123"/>
      <c r="B125" s="112" t="s">
        <v>20</v>
      </c>
      <c r="C125" s="117">
        <v>0</v>
      </c>
      <c r="D125" s="117">
        <v>0</v>
      </c>
      <c r="E125" s="117">
        <v>0</v>
      </c>
      <c r="F125" s="117">
        <v>0</v>
      </c>
      <c r="G125" s="117">
        <v>0</v>
      </c>
      <c r="H125" s="117">
        <v>0</v>
      </c>
      <c r="I125" s="117">
        <v>0</v>
      </c>
      <c r="J125" s="117">
        <v>0</v>
      </c>
      <c r="K125" s="117">
        <v>0</v>
      </c>
      <c r="L125" s="117">
        <v>0</v>
      </c>
      <c r="M125" s="117">
        <v>0</v>
      </c>
      <c r="N125" s="117">
        <v>0</v>
      </c>
      <c r="O125" s="117">
        <v>0</v>
      </c>
      <c r="P125" s="117"/>
      <c r="Q125" s="117">
        <v>0</v>
      </c>
      <c r="R125" s="117">
        <v>0</v>
      </c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  <c r="AV125" s="113"/>
      <c r="AW125" s="113"/>
      <c r="AX125" s="113"/>
      <c r="AY125" s="113"/>
      <c r="AZ125" s="113"/>
      <c r="BA125" s="113"/>
      <c r="BB125" s="113"/>
      <c r="BC125" s="113"/>
      <c r="BD125" s="113"/>
      <c r="BE125" s="113"/>
      <c r="BF125" s="113"/>
    </row>
    <row r="126" spans="1:58" s="111" customFormat="1" ht="15" customHeight="1">
      <c r="A126" s="123"/>
      <c r="B126" s="112" t="s">
        <v>21</v>
      </c>
      <c r="C126" s="117">
        <v>0</v>
      </c>
      <c r="D126" s="117">
        <v>0</v>
      </c>
      <c r="E126" s="117">
        <v>0</v>
      </c>
      <c r="F126" s="117">
        <v>0</v>
      </c>
      <c r="G126" s="117">
        <v>0</v>
      </c>
      <c r="H126" s="117">
        <v>0</v>
      </c>
      <c r="I126" s="117">
        <v>0</v>
      </c>
      <c r="J126" s="117">
        <v>0</v>
      </c>
      <c r="K126" s="117">
        <v>0</v>
      </c>
      <c r="L126" s="117">
        <v>0</v>
      </c>
      <c r="M126" s="117">
        <v>0</v>
      </c>
      <c r="N126" s="117">
        <v>0</v>
      </c>
      <c r="O126" s="117">
        <v>0</v>
      </c>
      <c r="P126" s="117"/>
      <c r="Q126" s="117">
        <v>0</v>
      </c>
      <c r="R126" s="117">
        <v>1077</v>
      </c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  <c r="AV126" s="113"/>
      <c r="AW126" s="113"/>
      <c r="AX126" s="113"/>
      <c r="AY126" s="113"/>
      <c r="AZ126" s="113"/>
      <c r="BA126" s="113"/>
      <c r="BB126" s="113"/>
      <c r="BC126" s="113"/>
      <c r="BD126" s="113"/>
      <c r="BE126" s="113"/>
      <c r="BF126" s="113"/>
    </row>
    <row r="127" spans="1:58" s="111" customFormat="1" ht="15" customHeight="1">
      <c r="A127" s="123"/>
      <c r="B127" s="112" t="s">
        <v>22</v>
      </c>
      <c r="C127" s="117">
        <v>0</v>
      </c>
      <c r="D127" s="117">
        <v>0</v>
      </c>
      <c r="E127" s="117">
        <v>0</v>
      </c>
      <c r="F127" s="117">
        <v>0</v>
      </c>
      <c r="G127" s="117">
        <v>0</v>
      </c>
      <c r="H127" s="117">
        <v>0</v>
      </c>
      <c r="I127" s="117">
        <v>0</v>
      </c>
      <c r="J127" s="117">
        <v>0</v>
      </c>
      <c r="K127" s="117">
        <v>0</v>
      </c>
      <c r="L127" s="117">
        <v>0</v>
      </c>
      <c r="M127" s="117">
        <v>0</v>
      </c>
      <c r="N127" s="117">
        <v>0</v>
      </c>
      <c r="O127" s="117">
        <v>0</v>
      </c>
      <c r="P127" s="117"/>
      <c r="Q127" s="117">
        <v>0</v>
      </c>
      <c r="R127" s="117">
        <v>0</v>
      </c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  <c r="AV127" s="113"/>
      <c r="AW127" s="113"/>
      <c r="AX127" s="113"/>
      <c r="AY127" s="113"/>
      <c r="AZ127" s="113"/>
      <c r="BA127" s="113"/>
      <c r="BB127" s="113"/>
      <c r="BC127" s="113"/>
      <c r="BD127" s="113"/>
      <c r="BE127" s="113"/>
      <c r="BF127" s="113"/>
    </row>
    <row r="128" spans="1:58" s="111" customFormat="1" ht="15" customHeight="1">
      <c r="A128" s="123"/>
      <c r="B128" s="112" t="s">
        <v>23</v>
      </c>
      <c r="C128" s="117">
        <v>0</v>
      </c>
      <c r="D128" s="117">
        <v>0</v>
      </c>
      <c r="E128" s="117">
        <v>0</v>
      </c>
      <c r="F128" s="117">
        <v>0</v>
      </c>
      <c r="G128" s="117">
        <v>0</v>
      </c>
      <c r="H128" s="117">
        <v>0</v>
      </c>
      <c r="I128" s="117">
        <v>0</v>
      </c>
      <c r="J128" s="117">
        <v>0</v>
      </c>
      <c r="K128" s="117">
        <v>0</v>
      </c>
      <c r="L128" s="117">
        <v>0</v>
      </c>
      <c r="M128" s="117">
        <v>0</v>
      </c>
      <c r="N128" s="117">
        <v>0</v>
      </c>
      <c r="O128" s="117">
        <v>0</v>
      </c>
      <c r="P128" s="117"/>
      <c r="Q128" s="117">
        <v>0</v>
      </c>
      <c r="R128" s="117">
        <v>0</v>
      </c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  <c r="AV128" s="113"/>
      <c r="AW128" s="113"/>
      <c r="AX128" s="113"/>
      <c r="AY128" s="113"/>
      <c r="AZ128" s="113"/>
      <c r="BA128" s="113"/>
      <c r="BB128" s="113"/>
      <c r="BC128" s="113"/>
      <c r="BD128" s="113"/>
      <c r="BE128" s="113"/>
      <c r="BF128" s="113"/>
    </row>
    <row r="129" spans="1:58" s="111" customFormat="1" ht="15" customHeight="1">
      <c r="A129" s="123"/>
      <c r="B129" s="112" t="s">
        <v>1</v>
      </c>
      <c r="C129" s="117">
        <v>0</v>
      </c>
      <c r="D129" s="117">
        <v>0</v>
      </c>
      <c r="E129" s="117">
        <v>0</v>
      </c>
      <c r="F129" s="117">
        <v>0</v>
      </c>
      <c r="G129" s="117">
        <v>0</v>
      </c>
      <c r="H129" s="117">
        <v>0</v>
      </c>
      <c r="I129" s="117">
        <v>0</v>
      </c>
      <c r="J129" s="117">
        <v>0</v>
      </c>
      <c r="K129" s="117">
        <v>0</v>
      </c>
      <c r="L129" s="117">
        <v>0</v>
      </c>
      <c r="M129" s="117">
        <v>0</v>
      </c>
      <c r="N129" s="117">
        <v>0</v>
      </c>
      <c r="O129" s="117">
        <v>0</v>
      </c>
      <c r="P129" s="117"/>
      <c r="Q129" s="117">
        <v>0</v>
      </c>
      <c r="R129" s="117">
        <v>0</v>
      </c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13"/>
      <c r="AH129" s="113"/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  <c r="AV129" s="113"/>
      <c r="AW129" s="113"/>
      <c r="AX129" s="113"/>
      <c r="AY129" s="113"/>
      <c r="AZ129" s="113"/>
      <c r="BA129" s="113"/>
      <c r="BB129" s="113"/>
      <c r="BC129" s="113"/>
      <c r="BD129" s="113"/>
      <c r="BE129" s="113"/>
      <c r="BF129" s="113"/>
    </row>
    <row r="130" spans="1:58" s="111" customFormat="1" ht="15" customHeight="1">
      <c r="A130" s="123"/>
      <c r="B130" s="112" t="s">
        <v>24</v>
      </c>
      <c r="C130" s="117">
        <v>0</v>
      </c>
      <c r="D130" s="117">
        <v>0</v>
      </c>
      <c r="E130" s="117">
        <v>0</v>
      </c>
      <c r="F130" s="117">
        <v>0</v>
      </c>
      <c r="G130" s="117">
        <v>0</v>
      </c>
      <c r="H130" s="117">
        <v>0</v>
      </c>
      <c r="I130" s="117">
        <v>0</v>
      </c>
      <c r="J130" s="117">
        <v>0</v>
      </c>
      <c r="K130" s="117">
        <v>0</v>
      </c>
      <c r="L130" s="117">
        <v>0</v>
      </c>
      <c r="M130" s="117">
        <v>0</v>
      </c>
      <c r="N130" s="117">
        <v>0</v>
      </c>
      <c r="O130" s="117">
        <v>0</v>
      </c>
      <c r="P130" s="117"/>
      <c r="Q130" s="117">
        <v>0</v>
      </c>
      <c r="R130" s="117">
        <v>508</v>
      </c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  <c r="AV130" s="113"/>
      <c r="AW130" s="113"/>
      <c r="AX130" s="113"/>
      <c r="AY130" s="113"/>
      <c r="AZ130" s="113"/>
      <c r="BA130" s="113"/>
      <c r="BB130" s="113"/>
      <c r="BC130" s="113"/>
      <c r="BD130" s="113"/>
      <c r="BE130" s="113"/>
      <c r="BF130" s="113"/>
    </row>
    <row r="131" spans="1:58" s="111" customFormat="1" ht="15" customHeight="1">
      <c r="A131" s="123"/>
      <c r="B131" s="112" t="s">
        <v>25</v>
      </c>
      <c r="C131" s="117">
        <v>0</v>
      </c>
      <c r="D131" s="117">
        <v>0</v>
      </c>
      <c r="E131" s="117">
        <v>0</v>
      </c>
      <c r="F131" s="117">
        <v>0</v>
      </c>
      <c r="G131" s="117">
        <v>0</v>
      </c>
      <c r="H131" s="117">
        <v>0</v>
      </c>
      <c r="I131" s="117">
        <v>0</v>
      </c>
      <c r="J131" s="117">
        <v>0</v>
      </c>
      <c r="K131" s="117">
        <v>0</v>
      </c>
      <c r="L131" s="117">
        <v>0</v>
      </c>
      <c r="M131" s="117">
        <v>0</v>
      </c>
      <c r="N131" s="117">
        <v>0</v>
      </c>
      <c r="O131" s="117">
        <v>0</v>
      </c>
      <c r="P131" s="117"/>
      <c r="Q131" s="117">
        <v>0</v>
      </c>
      <c r="R131" s="117">
        <v>0</v>
      </c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  <c r="AV131" s="113"/>
      <c r="AW131" s="113"/>
      <c r="AX131" s="113"/>
      <c r="AY131" s="113"/>
      <c r="AZ131" s="113"/>
      <c r="BA131" s="113"/>
      <c r="BB131" s="113"/>
      <c r="BC131" s="113"/>
      <c r="BD131" s="113"/>
      <c r="BE131" s="113"/>
      <c r="BF131" s="113"/>
    </row>
    <row r="132" spans="1:58" s="111" customFormat="1" ht="15" customHeight="1">
      <c r="A132" s="123"/>
      <c r="B132" s="112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  <c r="AV132" s="113"/>
      <c r="AW132" s="113"/>
      <c r="AX132" s="113"/>
      <c r="AY132" s="113"/>
      <c r="AZ132" s="113"/>
      <c r="BA132" s="113"/>
      <c r="BB132" s="113"/>
      <c r="BC132" s="113"/>
      <c r="BD132" s="113"/>
      <c r="BE132" s="113"/>
      <c r="BF132" s="113"/>
    </row>
    <row r="133" spans="1:58" s="111" customFormat="1" ht="15" customHeight="1">
      <c r="A133" s="122"/>
      <c r="B133" s="111" t="s">
        <v>133</v>
      </c>
      <c r="C133" s="116">
        <v>0</v>
      </c>
      <c r="D133" s="116">
        <v>0</v>
      </c>
      <c r="E133" s="116">
        <v>0</v>
      </c>
      <c r="F133" s="116">
        <v>0</v>
      </c>
      <c r="G133" s="116">
        <v>0</v>
      </c>
      <c r="H133" s="116">
        <v>0</v>
      </c>
      <c r="I133" s="116">
        <v>0</v>
      </c>
      <c r="J133" s="116">
        <v>0</v>
      </c>
      <c r="K133" s="116">
        <v>0</v>
      </c>
      <c r="L133" s="116">
        <v>0</v>
      </c>
      <c r="M133" s="116">
        <v>0</v>
      </c>
      <c r="N133" s="116">
        <v>0</v>
      </c>
      <c r="O133" s="116">
        <v>0</v>
      </c>
      <c r="P133" s="116"/>
      <c r="Q133" s="116">
        <v>0</v>
      </c>
      <c r="R133" s="116">
        <v>3805</v>
      </c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  <c r="AV133" s="113"/>
      <c r="AW133" s="113"/>
      <c r="AX133" s="113"/>
      <c r="AY133" s="113"/>
      <c r="AZ133" s="113"/>
      <c r="BA133" s="113"/>
      <c r="BB133" s="113"/>
      <c r="BC133" s="113"/>
      <c r="BD133" s="113"/>
      <c r="BE133" s="113"/>
      <c r="BF133" s="113"/>
    </row>
    <row r="134" spans="1:58" s="111" customFormat="1" ht="15" customHeight="1">
      <c r="A134" s="122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</row>
    <row r="135" spans="1:58" s="111" customFormat="1" ht="15" customHeight="1">
      <c r="A135" s="124" t="s">
        <v>311</v>
      </c>
      <c r="B135" s="112" t="s">
        <v>293</v>
      </c>
      <c r="C135" s="117">
        <v>0</v>
      </c>
      <c r="D135" s="117">
        <v>0</v>
      </c>
      <c r="E135" s="117">
        <v>0</v>
      </c>
      <c r="F135" s="117">
        <v>0</v>
      </c>
      <c r="G135" s="117">
        <v>0</v>
      </c>
      <c r="H135" s="117">
        <v>0</v>
      </c>
      <c r="I135" s="117">
        <v>0</v>
      </c>
      <c r="J135" s="117">
        <v>0</v>
      </c>
      <c r="K135" s="117">
        <v>0</v>
      </c>
      <c r="L135" s="117">
        <v>0</v>
      </c>
      <c r="M135" s="117">
        <v>0</v>
      </c>
      <c r="N135" s="117">
        <v>0</v>
      </c>
      <c r="O135" s="117">
        <v>0</v>
      </c>
      <c r="Q135" s="117">
        <v>0</v>
      </c>
      <c r="R135" s="117">
        <v>2540</v>
      </c>
    </row>
    <row r="136" spans="1:58" s="111" customFormat="1" ht="15" customHeight="1">
      <c r="A136" s="123"/>
      <c r="B136" s="112" t="s">
        <v>188</v>
      </c>
      <c r="C136" s="117">
        <v>0</v>
      </c>
      <c r="D136" s="117">
        <v>0</v>
      </c>
      <c r="E136" s="117">
        <v>0</v>
      </c>
      <c r="F136" s="117">
        <v>0</v>
      </c>
      <c r="G136" s="117">
        <v>0</v>
      </c>
      <c r="H136" s="117">
        <v>0</v>
      </c>
      <c r="I136" s="117">
        <v>0</v>
      </c>
      <c r="J136" s="117">
        <v>0</v>
      </c>
      <c r="K136" s="117">
        <v>0</v>
      </c>
      <c r="L136" s="117">
        <v>0</v>
      </c>
      <c r="M136" s="117">
        <v>0</v>
      </c>
      <c r="N136" s="117">
        <v>0</v>
      </c>
      <c r="O136" s="117">
        <v>0</v>
      </c>
      <c r="Q136" s="117">
        <v>0</v>
      </c>
      <c r="R136" s="117">
        <v>0</v>
      </c>
    </row>
    <row r="137" spans="1:58" s="111" customFormat="1" ht="15" customHeight="1">
      <c r="A137" s="123"/>
      <c r="B137" s="112" t="s">
        <v>20</v>
      </c>
      <c r="C137" s="117">
        <v>0</v>
      </c>
      <c r="D137" s="117">
        <v>0</v>
      </c>
      <c r="E137" s="117">
        <v>0</v>
      </c>
      <c r="F137" s="117">
        <v>0</v>
      </c>
      <c r="G137" s="117">
        <v>0</v>
      </c>
      <c r="H137" s="117">
        <v>0</v>
      </c>
      <c r="I137" s="117">
        <v>0</v>
      </c>
      <c r="J137" s="117">
        <v>0</v>
      </c>
      <c r="K137" s="117">
        <v>0</v>
      </c>
      <c r="L137" s="117">
        <v>0</v>
      </c>
      <c r="M137" s="117">
        <v>0</v>
      </c>
      <c r="N137" s="117">
        <v>0</v>
      </c>
      <c r="O137" s="117">
        <v>0</v>
      </c>
      <c r="Q137" s="117">
        <v>0</v>
      </c>
      <c r="R137" s="117">
        <v>0</v>
      </c>
    </row>
    <row r="138" spans="1:58" s="111" customFormat="1" ht="15" customHeight="1">
      <c r="A138" s="123"/>
      <c r="B138" s="112" t="s">
        <v>21</v>
      </c>
      <c r="C138" s="117">
        <v>0</v>
      </c>
      <c r="D138" s="117">
        <v>0</v>
      </c>
      <c r="E138" s="117">
        <v>0</v>
      </c>
      <c r="F138" s="117">
        <v>0</v>
      </c>
      <c r="G138" s="117">
        <v>0</v>
      </c>
      <c r="H138" s="117">
        <v>0</v>
      </c>
      <c r="I138" s="117">
        <v>0</v>
      </c>
      <c r="J138" s="117">
        <v>0</v>
      </c>
      <c r="K138" s="117">
        <v>0</v>
      </c>
      <c r="L138" s="117">
        <v>0</v>
      </c>
      <c r="M138" s="117">
        <v>0</v>
      </c>
      <c r="N138" s="117">
        <v>0</v>
      </c>
      <c r="O138" s="117">
        <v>0</v>
      </c>
      <c r="Q138" s="117">
        <v>0</v>
      </c>
      <c r="R138" s="117">
        <v>1077</v>
      </c>
    </row>
    <row r="139" spans="1:58" s="111" customFormat="1" ht="15" customHeight="1">
      <c r="A139" s="123"/>
      <c r="B139" s="112" t="s">
        <v>22</v>
      </c>
      <c r="C139" s="117">
        <v>0</v>
      </c>
      <c r="D139" s="117">
        <v>0</v>
      </c>
      <c r="E139" s="117">
        <v>0</v>
      </c>
      <c r="F139" s="117">
        <v>0</v>
      </c>
      <c r="G139" s="117">
        <v>0</v>
      </c>
      <c r="H139" s="117">
        <v>0</v>
      </c>
      <c r="I139" s="117">
        <v>0</v>
      </c>
      <c r="J139" s="117">
        <v>0</v>
      </c>
      <c r="K139" s="117">
        <v>0</v>
      </c>
      <c r="L139" s="117">
        <v>0</v>
      </c>
      <c r="M139" s="117">
        <v>0</v>
      </c>
      <c r="N139" s="117">
        <v>0</v>
      </c>
      <c r="O139" s="117">
        <v>0</v>
      </c>
      <c r="Q139" s="117">
        <v>0</v>
      </c>
      <c r="R139" s="117">
        <v>0</v>
      </c>
    </row>
    <row r="140" spans="1:58" s="111" customFormat="1" ht="15" customHeight="1">
      <c r="A140" s="123"/>
      <c r="B140" s="112" t="s">
        <v>23</v>
      </c>
      <c r="C140" s="117">
        <v>0</v>
      </c>
      <c r="D140" s="117">
        <v>0</v>
      </c>
      <c r="E140" s="117">
        <v>0</v>
      </c>
      <c r="F140" s="117">
        <v>0</v>
      </c>
      <c r="G140" s="117">
        <v>0</v>
      </c>
      <c r="H140" s="117">
        <v>0</v>
      </c>
      <c r="I140" s="117">
        <v>0</v>
      </c>
      <c r="J140" s="117">
        <v>0</v>
      </c>
      <c r="K140" s="117">
        <v>0</v>
      </c>
      <c r="L140" s="117">
        <v>0</v>
      </c>
      <c r="M140" s="117">
        <v>0</v>
      </c>
      <c r="N140" s="117">
        <v>0</v>
      </c>
      <c r="O140" s="117">
        <v>0</v>
      </c>
      <c r="Q140" s="117">
        <v>0</v>
      </c>
      <c r="R140" s="117">
        <v>0</v>
      </c>
    </row>
    <row r="141" spans="1:58" s="111" customFormat="1" ht="15" customHeight="1">
      <c r="A141" s="123"/>
      <c r="B141" s="112" t="s">
        <v>1</v>
      </c>
      <c r="C141" s="117">
        <v>0</v>
      </c>
      <c r="D141" s="117">
        <v>0</v>
      </c>
      <c r="E141" s="117">
        <v>0</v>
      </c>
      <c r="F141" s="117">
        <v>0</v>
      </c>
      <c r="G141" s="117">
        <v>0</v>
      </c>
      <c r="H141" s="117">
        <v>0</v>
      </c>
      <c r="I141" s="117">
        <v>0</v>
      </c>
      <c r="J141" s="117">
        <v>0</v>
      </c>
      <c r="K141" s="117">
        <v>0</v>
      </c>
      <c r="L141" s="117">
        <v>0</v>
      </c>
      <c r="M141" s="117">
        <v>0</v>
      </c>
      <c r="N141" s="117">
        <v>0</v>
      </c>
      <c r="O141" s="117">
        <v>0</v>
      </c>
      <c r="Q141" s="117">
        <v>0</v>
      </c>
      <c r="R141" s="117">
        <v>310</v>
      </c>
    </row>
    <row r="142" spans="1:58" s="111" customFormat="1" ht="15" customHeight="1">
      <c r="A142" s="123"/>
      <c r="B142" s="112" t="s">
        <v>24</v>
      </c>
      <c r="C142" s="117">
        <v>0</v>
      </c>
      <c r="D142" s="117">
        <v>0</v>
      </c>
      <c r="E142" s="117">
        <v>0</v>
      </c>
      <c r="F142" s="117">
        <v>0</v>
      </c>
      <c r="G142" s="117">
        <v>0</v>
      </c>
      <c r="H142" s="117">
        <v>0</v>
      </c>
      <c r="I142" s="117">
        <v>0</v>
      </c>
      <c r="J142" s="117">
        <v>0</v>
      </c>
      <c r="K142" s="117">
        <v>0</v>
      </c>
      <c r="L142" s="117">
        <v>0</v>
      </c>
      <c r="M142" s="117">
        <v>0</v>
      </c>
      <c r="N142" s="117">
        <v>7</v>
      </c>
      <c r="O142" s="117">
        <v>7</v>
      </c>
      <c r="Q142" s="117">
        <v>0</v>
      </c>
      <c r="R142" s="117">
        <v>508</v>
      </c>
    </row>
    <row r="143" spans="1:58" s="111" customFormat="1" ht="15" customHeight="1">
      <c r="A143" s="123"/>
      <c r="B143" s="112" t="s">
        <v>25</v>
      </c>
      <c r="C143" s="117">
        <v>0</v>
      </c>
      <c r="D143" s="117">
        <v>0</v>
      </c>
      <c r="E143" s="117">
        <v>0</v>
      </c>
      <c r="F143" s="117">
        <v>0</v>
      </c>
      <c r="G143" s="117">
        <v>0</v>
      </c>
      <c r="H143" s="117">
        <v>0</v>
      </c>
      <c r="I143" s="117">
        <v>0</v>
      </c>
      <c r="J143" s="117">
        <v>0</v>
      </c>
      <c r="K143" s="117">
        <v>0</v>
      </c>
      <c r="L143" s="117">
        <v>0</v>
      </c>
      <c r="M143" s="117">
        <v>0</v>
      </c>
      <c r="N143" s="117">
        <v>0</v>
      </c>
      <c r="O143" s="117">
        <v>0</v>
      </c>
      <c r="Q143" s="117">
        <v>0</v>
      </c>
      <c r="R143" s="117">
        <v>436</v>
      </c>
    </row>
    <row r="144" spans="1:58" s="111" customFormat="1" ht="15" customHeight="1">
      <c r="A144" s="123"/>
      <c r="B144" s="112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Q144" s="117"/>
      <c r="R144" s="117"/>
    </row>
    <row r="145" spans="1:18" s="111" customFormat="1" ht="15" customHeight="1">
      <c r="A145" s="122"/>
      <c r="B145" s="111" t="s">
        <v>133</v>
      </c>
      <c r="C145" s="116">
        <v>0</v>
      </c>
      <c r="D145" s="116">
        <v>0</v>
      </c>
      <c r="E145" s="116">
        <v>0</v>
      </c>
      <c r="F145" s="116">
        <v>0</v>
      </c>
      <c r="G145" s="116">
        <v>0</v>
      </c>
      <c r="H145" s="116">
        <v>0</v>
      </c>
      <c r="I145" s="116">
        <v>0</v>
      </c>
      <c r="J145" s="116">
        <v>0</v>
      </c>
      <c r="K145" s="116">
        <v>0</v>
      </c>
      <c r="L145" s="116">
        <v>0</v>
      </c>
      <c r="M145" s="116">
        <v>0</v>
      </c>
      <c r="N145" s="116">
        <v>7</v>
      </c>
      <c r="O145" s="116">
        <v>7</v>
      </c>
      <c r="P145" s="116"/>
      <c r="Q145" s="116">
        <v>0</v>
      </c>
      <c r="R145" s="116">
        <v>4871</v>
      </c>
    </row>
    <row r="146" spans="1:18" s="111" customFormat="1" ht="15" customHeight="1">
      <c r="A146" s="122"/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</row>
    <row r="147" spans="1:18" s="111" customFormat="1" ht="15" customHeight="1">
      <c r="A147" s="111" t="s">
        <v>312</v>
      </c>
      <c r="B147" s="112" t="s">
        <v>293</v>
      </c>
      <c r="C147" s="117">
        <v>0</v>
      </c>
      <c r="D147" s="117">
        <v>0</v>
      </c>
      <c r="E147" s="117">
        <v>0</v>
      </c>
      <c r="F147" s="117">
        <v>0</v>
      </c>
      <c r="G147" s="117">
        <v>0</v>
      </c>
      <c r="H147" s="117">
        <v>0</v>
      </c>
      <c r="I147" s="117">
        <v>0</v>
      </c>
      <c r="J147" s="117">
        <v>0</v>
      </c>
      <c r="K147" s="117">
        <v>0</v>
      </c>
      <c r="L147" s="117">
        <v>0</v>
      </c>
      <c r="M147" s="117">
        <v>0</v>
      </c>
      <c r="N147" s="117">
        <v>0</v>
      </c>
      <c r="O147" s="117">
        <v>0</v>
      </c>
      <c r="P147" s="117"/>
      <c r="Q147" s="117">
        <v>0</v>
      </c>
      <c r="R147" s="117">
        <v>918</v>
      </c>
    </row>
    <row r="148" spans="1:18" s="111" customFormat="1" ht="15" customHeight="1">
      <c r="A148" s="123"/>
      <c r="B148" s="112" t="s">
        <v>188</v>
      </c>
      <c r="C148" s="117">
        <v>0</v>
      </c>
      <c r="D148" s="117">
        <v>0</v>
      </c>
      <c r="E148" s="117">
        <v>0</v>
      </c>
      <c r="F148" s="117">
        <v>0</v>
      </c>
      <c r="G148" s="117">
        <v>0</v>
      </c>
      <c r="H148" s="117">
        <v>0</v>
      </c>
      <c r="I148" s="117">
        <v>0</v>
      </c>
      <c r="J148" s="117">
        <v>0</v>
      </c>
      <c r="K148" s="117">
        <v>0</v>
      </c>
      <c r="L148" s="117">
        <v>0</v>
      </c>
      <c r="M148" s="117">
        <v>0</v>
      </c>
      <c r="N148" s="117">
        <v>0</v>
      </c>
      <c r="O148" s="117">
        <v>0</v>
      </c>
      <c r="P148" s="117"/>
      <c r="Q148" s="117">
        <v>0</v>
      </c>
      <c r="R148" s="117">
        <v>0</v>
      </c>
    </row>
    <row r="149" spans="1:18" s="111" customFormat="1" ht="15" customHeight="1">
      <c r="A149" s="123"/>
      <c r="B149" s="112" t="s">
        <v>20</v>
      </c>
      <c r="C149" s="117">
        <v>0</v>
      </c>
      <c r="D149" s="117">
        <v>0</v>
      </c>
      <c r="E149" s="117">
        <v>0</v>
      </c>
      <c r="F149" s="117">
        <v>0</v>
      </c>
      <c r="G149" s="117">
        <v>0</v>
      </c>
      <c r="H149" s="117">
        <v>0</v>
      </c>
      <c r="I149" s="117">
        <v>0</v>
      </c>
      <c r="J149" s="117">
        <v>0</v>
      </c>
      <c r="K149" s="117">
        <v>0</v>
      </c>
      <c r="L149" s="117">
        <v>0</v>
      </c>
      <c r="M149" s="117">
        <v>0</v>
      </c>
      <c r="N149" s="117">
        <v>0</v>
      </c>
      <c r="O149" s="117">
        <v>0</v>
      </c>
      <c r="P149" s="117"/>
      <c r="Q149" s="117">
        <v>0</v>
      </c>
      <c r="R149" s="117">
        <v>0</v>
      </c>
    </row>
    <row r="150" spans="1:18" s="111" customFormat="1" ht="15" customHeight="1">
      <c r="A150" s="123"/>
      <c r="B150" s="112" t="s">
        <v>21</v>
      </c>
      <c r="C150" s="117">
        <v>0</v>
      </c>
      <c r="D150" s="117">
        <v>0</v>
      </c>
      <c r="E150" s="117">
        <v>0</v>
      </c>
      <c r="F150" s="117">
        <v>0</v>
      </c>
      <c r="G150" s="117">
        <v>0</v>
      </c>
      <c r="H150" s="117">
        <v>0</v>
      </c>
      <c r="I150" s="117">
        <v>0</v>
      </c>
      <c r="J150" s="117">
        <v>0</v>
      </c>
      <c r="K150" s="117">
        <v>0</v>
      </c>
      <c r="L150" s="117">
        <v>0</v>
      </c>
      <c r="M150" s="117">
        <v>0</v>
      </c>
      <c r="N150" s="117">
        <v>0</v>
      </c>
      <c r="O150" s="117">
        <v>0</v>
      </c>
      <c r="P150" s="117"/>
      <c r="Q150" s="117">
        <v>0</v>
      </c>
      <c r="R150" s="117">
        <v>932</v>
      </c>
    </row>
    <row r="151" spans="1:18" s="111" customFormat="1" ht="15" customHeight="1">
      <c r="A151" s="123"/>
      <c r="B151" s="112" t="s">
        <v>22</v>
      </c>
      <c r="C151" s="117">
        <v>0</v>
      </c>
      <c r="D151" s="117">
        <v>0</v>
      </c>
      <c r="E151" s="117">
        <v>0</v>
      </c>
      <c r="F151" s="117">
        <v>0</v>
      </c>
      <c r="G151" s="117">
        <v>0</v>
      </c>
      <c r="H151" s="117">
        <v>0</v>
      </c>
      <c r="I151" s="117">
        <v>0</v>
      </c>
      <c r="J151" s="117">
        <v>0</v>
      </c>
      <c r="K151" s="117">
        <v>0</v>
      </c>
      <c r="L151" s="117">
        <v>0</v>
      </c>
      <c r="M151" s="117">
        <v>0</v>
      </c>
      <c r="N151" s="117">
        <v>0</v>
      </c>
      <c r="O151" s="117">
        <v>0</v>
      </c>
      <c r="P151" s="117"/>
      <c r="Q151" s="117">
        <v>0</v>
      </c>
      <c r="R151" s="117">
        <v>0</v>
      </c>
    </row>
    <row r="152" spans="1:18" s="111" customFormat="1" ht="15" customHeight="1">
      <c r="A152" s="123"/>
      <c r="B152" s="112" t="s">
        <v>23</v>
      </c>
      <c r="C152" s="117">
        <v>0</v>
      </c>
      <c r="D152" s="117">
        <v>0</v>
      </c>
      <c r="E152" s="117">
        <v>0</v>
      </c>
      <c r="F152" s="117">
        <v>0</v>
      </c>
      <c r="G152" s="117">
        <v>0</v>
      </c>
      <c r="H152" s="117">
        <v>0</v>
      </c>
      <c r="I152" s="117">
        <v>0</v>
      </c>
      <c r="J152" s="117">
        <v>0</v>
      </c>
      <c r="K152" s="117">
        <v>0</v>
      </c>
      <c r="L152" s="117">
        <v>0</v>
      </c>
      <c r="M152" s="117">
        <v>0</v>
      </c>
      <c r="N152" s="117">
        <v>0</v>
      </c>
      <c r="O152" s="117">
        <v>0</v>
      </c>
      <c r="P152" s="117"/>
      <c r="Q152" s="117">
        <v>0</v>
      </c>
      <c r="R152" s="117">
        <v>0</v>
      </c>
    </row>
    <row r="153" spans="1:18" s="111" customFormat="1" ht="15" customHeight="1">
      <c r="A153" s="123"/>
      <c r="B153" s="112" t="s">
        <v>1</v>
      </c>
      <c r="C153" s="117">
        <v>0</v>
      </c>
      <c r="D153" s="117">
        <v>0</v>
      </c>
      <c r="E153" s="117">
        <v>0</v>
      </c>
      <c r="F153" s="117">
        <v>0</v>
      </c>
      <c r="G153" s="117">
        <v>0</v>
      </c>
      <c r="H153" s="117">
        <v>0</v>
      </c>
      <c r="I153" s="117">
        <v>0</v>
      </c>
      <c r="J153" s="117">
        <v>0</v>
      </c>
      <c r="K153" s="117">
        <v>0</v>
      </c>
      <c r="L153" s="117">
        <v>0</v>
      </c>
      <c r="M153" s="117">
        <v>0</v>
      </c>
      <c r="N153" s="117">
        <v>0</v>
      </c>
      <c r="O153" s="117">
        <v>0</v>
      </c>
      <c r="P153" s="117"/>
      <c r="Q153" s="117">
        <v>0</v>
      </c>
      <c r="R153" s="117">
        <v>0</v>
      </c>
    </row>
    <row r="154" spans="1:18" s="111" customFormat="1" ht="15" customHeight="1">
      <c r="A154" s="123"/>
      <c r="B154" s="112" t="s">
        <v>24</v>
      </c>
      <c r="C154" s="117">
        <v>0</v>
      </c>
      <c r="D154" s="117">
        <v>0</v>
      </c>
      <c r="E154" s="117">
        <v>0</v>
      </c>
      <c r="F154" s="117">
        <v>0</v>
      </c>
      <c r="G154" s="117">
        <v>0</v>
      </c>
      <c r="H154" s="117">
        <v>0</v>
      </c>
      <c r="I154" s="117">
        <v>0</v>
      </c>
      <c r="J154" s="117">
        <v>0</v>
      </c>
      <c r="K154" s="117">
        <v>0</v>
      </c>
      <c r="L154" s="117">
        <v>0</v>
      </c>
      <c r="M154" s="117">
        <v>0</v>
      </c>
      <c r="N154" s="117">
        <v>0</v>
      </c>
      <c r="O154" s="117">
        <v>0</v>
      </c>
      <c r="P154" s="117"/>
      <c r="Q154" s="117">
        <v>0</v>
      </c>
      <c r="R154" s="117">
        <v>0</v>
      </c>
    </row>
    <row r="155" spans="1:18" s="111" customFormat="1" ht="15" customHeight="1">
      <c r="A155" s="123"/>
      <c r="B155" s="112" t="s">
        <v>25</v>
      </c>
      <c r="C155" s="117">
        <v>0</v>
      </c>
      <c r="D155" s="117">
        <v>0</v>
      </c>
      <c r="E155" s="117">
        <v>0</v>
      </c>
      <c r="F155" s="117">
        <v>0</v>
      </c>
      <c r="G155" s="117">
        <v>0</v>
      </c>
      <c r="H155" s="117">
        <v>0</v>
      </c>
      <c r="I155" s="117">
        <v>0</v>
      </c>
      <c r="J155" s="117">
        <v>0</v>
      </c>
      <c r="K155" s="117">
        <v>0</v>
      </c>
      <c r="L155" s="117">
        <v>0</v>
      </c>
      <c r="M155" s="117">
        <v>0</v>
      </c>
      <c r="N155" s="117">
        <v>0</v>
      </c>
      <c r="O155" s="117">
        <v>0</v>
      </c>
      <c r="P155" s="117"/>
      <c r="Q155" s="117">
        <v>0</v>
      </c>
      <c r="R155" s="117">
        <v>559</v>
      </c>
    </row>
    <row r="156" spans="1:18" s="111" customFormat="1" ht="15" customHeight="1">
      <c r="A156" s="123"/>
      <c r="B156" s="112"/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</row>
    <row r="157" spans="1:18" s="111" customFormat="1" ht="15" customHeight="1">
      <c r="A157" s="122"/>
      <c r="B157" s="111" t="s">
        <v>133</v>
      </c>
      <c r="C157" s="116">
        <v>0</v>
      </c>
      <c r="D157" s="116">
        <v>0</v>
      </c>
      <c r="E157" s="116">
        <v>0</v>
      </c>
      <c r="F157" s="116">
        <v>0</v>
      </c>
      <c r="G157" s="116">
        <v>0</v>
      </c>
      <c r="H157" s="116">
        <v>0</v>
      </c>
      <c r="I157" s="116">
        <v>0</v>
      </c>
      <c r="J157" s="116">
        <v>0</v>
      </c>
      <c r="K157" s="116">
        <v>0</v>
      </c>
      <c r="L157" s="116">
        <v>0</v>
      </c>
      <c r="M157" s="116">
        <v>0</v>
      </c>
      <c r="N157" s="116">
        <v>0</v>
      </c>
      <c r="O157" s="116">
        <v>0</v>
      </c>
      <c r="P157" s="116"/>
      <c r="Q157" s="116">
        <v>0</v>
      </c>
      <c r="R157" s="116">
        <v>2409</v>
      </c>
    </row>
    <row r="158" spans="1:18" s="111" customFormat="1" ht="15" customHeight="1">
      <c r="A158" s="122"/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Q158" s="116"/>
      <c r="R158" s="116"/>
    </row>
    <row r="159" spans="1:18" s="110" customFormat="1" ht="15" customHeight="1">
      <c r="A159" s="131" t="s">
        <v>68</v>
      </c>
      <c r="B159" s="126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33"/>
      <c r="P159" s="118"/>
      <c r="Q159" s="132"/>
      <c r="R159" s="137"/>
    </row>
    <row r="160" spans="1:18" s="112" customFormat="1" ht="15" customHeight="1">
      <c r="A160" s="138"/>
      <c r="C160" s="139"/>
      <c r="D160" s="139"/>
      <c r="E160" s="139"/>
      <c r="F160" s="139"/>
      <c r="G160" s="139"/>
      <c r="H160" s="139"/>
      <c r="I160" s="139"/>
      <c r="J160" s="139"/>
      <c r="K160" s="139"/>
      <c r="L160" s="139"/>
      <c r="M160" s="139"/>
      <c r="N160" s="139"/>
      <c r="O160" s="140"/>
      <c r="Q160" s="139"/>
      <c r="R160" s="109"/>
    </row>
    <row r="161" spans="1:18" s="114" customFormat="1" ht="12.75">
      <c r="A161" s="111" t="s">
        <v>297</v>
      </c>
      <c r="B161" s="112" t="s">
        <v>293</v>
      </c>
      <c r="C161" s="117">
        <v>0</v>
      </c>
      <c r="D161" s="117">
        <v>0</v>
      </c>
      <c r="E161" s="117">
        <v>16</v>
      </c>
      <c r="F161" s="117">
        <v>0</v>
      </c>
      <c r="G161" s="117">
        <v>0</v>
      </c>
      <c r="H161" s="117">
        <v>0</v>
      </c>
      <c r="I161" s="117">
        <v>0</v>
      </c>
      <c r="J161" s="117">
        <v>0</v>
      </c>
      <c r="K161" s="117">
        <v>0</v>
      </c>
      <c r="L161" s="117">
        <v>0</v>
      </c>
      <c r="M161" s="117">
        <v>0</v>
      </c>
      <c r="N161" s="117">
        <v>31</v>
      </c>
      <c r="O161" s="117">
        <v>47</v>
      </c>
      <c r="P161" s="117"/>
      <c r="Q161" s="117">
        <v>937</v>
      </c>
      <c r="R161" s="117">
        <v>28223</v>
      </c>
    </row>
    <row r="162" spans="1:18" s="114" customFormat="1" ht="12.75">
      <c r="A162" s="123"/>
      <c r="B162" s="112" t="s">
        <v>188</v>
      </c>
      <c r="C162" s="117">
        <v>0</v>
      </c>
      <c r="D162" s="117">
        <v>0</v>
      </c>
      <c r="E162" s="117">
        <v>0</v>
      </c>
      <c r="F162" s="117">
        <v>0</v>
      </c>
      <c r="G162" s="117">
        <v>0</v>
      </c>
      <c r="H162" s="117">
        <v>0</v>
      </c>
      <c r="I162" s="117">
        <v>0</v>
      </c>
      <c r="J162" s="117">
        <v>0</v>
      </c>
      <c r="K162" s="117">
        <v>0</v>
      </c>
      <c r="L162" s="117">
        <v>0</v>
      </c>
      <c r="M162" s="117">
        <v>0</v>
      </c>
      <c r="N162" s="117">
        <v>0</v>
      </c>
      <c r="O162" s="117">
        <v>0</v>
      </c>
      <c r="P162" s="117"/>
      <c r="Q162" s="117">
        <v>0</v>
      </c>
      <c r="R162" s="117">
        <v>0</v>
      </c>
    </row>
    <row r="163" spans="1:18" s="114" customFormat="1" ht="12.75">
      <c r="A163" s="123"/>
      <c r="B163" s="112" t="s">
        <v>20</v>
      </c>
      <c r="C163" s="117">
        <v>0</v>
      </c>
      <c r="D163" s="117">
        <v>0</v>
      </c>
      <c r="E163" s="117">
        <v>0</v>
      </c>
      <c r="F163" s="117">
        <v>0</v>
      </c>
      <c r="G163" s="117">
        <v>0</v>
      </c>
      <c r="H163" s="117">
        <v>0</v>
      </c>
      <c r="I163" s="117">
        <v>0</v>
      </c>
      <c r="J163" s="117">
        <v>0</v>
      </c>
      <c r="K163" s="117">
        <v>0</v>
      </c>
      <c r="L163" s="117">
        <v>0</v>
      </c>
      <c r="M163" s="117">
        <v>0</v>
      </c>
      <c r="N163" s="117">
        <v>16</v>
      </c>
      <c r="O163" s="117">
        <v>16</v>
      </c>
      <c r="P163" s="117"/>
      <c r="Q163" s="117">
        <v>944</v>
      </c>
      <c r="R163" s="117">
        <v>766</v>
      </c>
    </row>
    <row r="164" spans="1:18" s="114" customFormat="1" ht="12.75">
      <c r="A164" s="123"/>
      <c r="B164" s="112" t="s">
        <v>21</v>
      </c>
      <c r="C164" s="117">
        <v>0</v>
      </c>
      <c r="D164" s="117">
        <v>0</v>
      </c>
      <c r="E164" s="117">
        <v>21</v>
      </c>
      <c r="F164" s="117">
        <v>73</v>
      </c>
      <c r="G164" s="117">
        <v>408</v>
      </c>
      <c r="H164" s="117">
        <v>0</v>
      </c>
      <c r="I164" s="117">
        <v>0</v>
      </c>
      <c r="J164" s="117">
        <v>0</v>
      </c>
      <c r="K164" s="117">
        <v>0</v>
      </c>
      <c r="L164" s="117">
        <v>0</v>
      </c>
      <c r="M164" s="117">
        <v>0</v>
      </c>
      <c r="N164" s="117">
        <v>121</v>
      </c>
      <c r="O164" s="117">
        <v>623</v>
      </c>
      <c r="P164" s="117"/>
      <c r="Q164" s="117">
        <v>656</v>
      </c>
      <c r="R164" s="117">
        <v>5067</v>
      </c>
    </row>
    <row r="165" spans="1:18" s="114" customFormat="1" ht="12.75">
      <c r="A165" s="123"/>
      <c r="B165" s="112" t="s">
        <v>22</v>
      </c>
      <c r="C165" s="117">
        <v>0</v>
      </c>
      <c r="D165" s="117">
        <v>0</v>
      </c>
      <c r="E165" s="117">
        <v>0</v>
      </c>
      <c r="F165" s="117">
        <v>0</v>
      </c>
      <c r="G165" s="117">
        <v>0</v>
      </c>
      <c r="H165" s="117">
        <v>0</v>
      </c>
      <c r="I165" s="117">
        <v>0</v>
      </c>
      <c r="J165" s="117">
        <v>0</v>
      </c>
      <c r="K165" s="117">
        <v>0</v>
      </c>
      <c r="L165" s="117">
        <v>0</v>
      </c>
      <c r="M165" s="117">
        <v>0</v>
      </c>
      <c r="N165" s="117">
        <v>0</v>
      </c>
      <c r="O165" s="117">
        <v>0</v>
      </c>
      <c r="P165" s="117"/>
      <c r="Q165" s="117">
        <v>0</v>
      </c>
      <c r="R165" s="117">
        <v>0</v>
      </c>
    </row>
    <row r="166" spans="1:18" s="114" customFormat="1" ht="12.75">
      <c r="A166" s="123"/>
      <c r="B166" s="112" t="s">
        <v>23</v>
      </c>
      <c r="C166" s="117">
        <v>0</v>
      </c>
      <c r="D166" s="117">
        <v>0</v>
      </c>
      <c r="E166" s="117">
        <v>0</v>
      </c>
      <c r="F166" s="117">
        <v>0</v>
      </c>
      <c r="G166" s="117">
        <v>0</v>
      </c>
      <c r="H166" s="117">
        <v>0</v>
      </c>
      <c r="I166" s="117">
        <v>0</v>
      </c>
      <c r="J166" s="117">
        <v>0</v>
      </c>
      <c r="K166" s="117">
        <v>0</v>
      </c>
      <c r="L166" s="117">
        <v>0</v>
      </c>
      <c r="M166" s="117">
        <v>0</v>
      </c>
      <c r="N166" s="117">
        <v>0</v>
      </c>
      <c r="O166" s="117">
        <v>0</v>
      </c>
      <c r="P166" s="117"/>
      <c r="Q166" s="117">
        <v>0</v>
      </c>
      <c r="R166" s="117">
        <v>0</v>
      </c>
    </row>
    <row r="167" spans="1:18" s="114" customFormat="1" ht="12.75">
      <c r="A167" s="123"/>
      <c r="B167" s="112" t="s">
        <v>1</v>
      </c>
      <c r="C167" s="117">
        <v>0</v>
      </c>
      <c r="D167" s="117">
        <v>0</v>
      </c>
      <c r="E167" s="117">
        <v>0</v>
      </c>
      <c r="F167" s="117">
        <v>247</v>
      </c>
      <c r="G167" s="117">
        <v>7</v>
      </c>
      <c r="H167" s="117">
        <v>0</v>
      </c>
      <c r="I167" s="117">
        <v>0</v>
      </c>
      <c r="J167" s="117">
        <v>0</v>
      </c>
      <c r="K167" s="117">
        <v>0</v>
      </c>
      <c r="L167" s="117">
        <v>0</v>
      </c>
      <c r="M167" s="117">
        <v>0</v>
      </c>
      <c r="N167" s="117">
        <v>62</v>
      </c>
      <c r="O167" s="117">
        <v>316</v>
      </c>
      <c r="P167" s="117"/>
      <c r="Q167" s="117">
        <v>538</v>
      </c>
      <c r="R167" s="117">
        <v>4788</v>
      </c>
    </row>
    <row r="168" spans="1:18" s="114" customFormat="1" ht="12.75">
      <c r="A168" s="123"/>
      <c r="B168" s="112" t="s">
        <v>24</v>
      </c>
      <c r="C168" s="117">
        <v>0</v>
      </c>
      <c r="D168" s="117">
        <v>0</v>
      </c>
      <c r="E168" s="117">
        <v>36</v>
      </c>
      <c r="F168" s="117">
        <v>118</v>
      </c>
      <c r="G168" s="117">
        <v>219</v>
      </c>
      <c r="H168" s="117">
        <v>5</v>
      </c>
      <c r="I168" s="117">
        <v>0</v>
      </c>
      <c r="J168" s="117">
        <v>0</v>
      </c>
      <c r="K168" s="117">
        <v>0</v>
      </c>
      <c r="L168" s="117">
        <v>0</v>
      </c>
      <c r="M168" s="117">
        <v>0</v>
      </c>
      <c r="N168" s="117">
        <v>119</v>
      </c>
      <c r="O168" s="117">
        <v>497</v>
      </c>
      <c r="P168" s="117"/>
      <c r="Q168" s="117">
        <v>1511</v>
      </c>
      <c r="R168" s="117">
        <v>6323</v>
      </c>
    </row>
    <row r="169" spans="1:18" s="114" customFormat="1" ht="12.75">
      <c r="A169" s="123"/>
      <c r="B169" s="112" t="s">
        <v>25</v>
      </c>
      <c r="C169" s="117">
        <v>0</v>
      </c>
      <c r="D169" s="117">
        <v>0</v>
      </c>
      <c r="E169" s="117">
        <v>0</v>
      </c>
      <c r="F169" s="117">
        <v>0</v>
      </c>
      <c r="G169" s="117">
        <v>0</v>
      </c>
      <c r="H169" s="117">
        <v>0</v>
      </c>
      <c r="I169" s="117">
        <v>0</v>
      </c>
      <c r="J169" s="117">
        <v>0</v>
      </c>
      <c r="K169" s="117">
        <v>0</v>
      </c>
      <c r="L169" s="117">
        <v>0</v>
      </c>
      <c r="M169" s="117">
        <v>0</v>
      </c>
      <c r="N169" s="117">
        <v>110</v>
      </c>
      <c r="O169" s="117">
        <v>110</v>
      </c>
      <c r="P169" s="117"/>
      <c r="Q169" s="117">
        <v>661</v>
      </c>
      <c r="R169" s="117">
        <v>6417</v>
      </c>
    </row>
    <row r="170" spans="1:18" s="114" customFormat="1" ht="12.75">
      <c r="A170" s="123"/>
      <c r="B170" s="112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</row>
    <row r="171" spans="1:18" s="114" customFormat="1" ht="12.75">
      <c r="A171" s="122"/>
      <c r="B171" s="111" t="s">
        <v>133</v>
      </c>
      <c r="C171" s="116">
        <v>0</v>
      </c>
      <c r="D171" s="116">
        <v>0</v>
      </c>
      <c r="E171" s="116">
        <v>73</v>
      </c>
      <c r="F171" s="116">
        <v>438</v>
      </c>
      <c r="G171" s="116">
        <v>634</v>
      </c>
      <c r="H171" s="116">
        <v>5</v>
      </c>
      <c r="I171" s="116">
        <v>0</v>
      </c>
      <c r="J171" s="116">
        <v>0</v>
      </c>
      <c r="K171" s="116">
        <v>0</v>
      </c>
      <c r="L171" s="116">
        <v>0</v>
      </c>
      <c r="M171" s="116">
        <v>0</v>
      </c>
      <c r="N171" s="116">
        <v>459</v>
      </c>
      <c r="O171" s="116">
        <v>1609</v>
      </c>
      <c r="P171" s="116"/>
      <c r="Q171" s="116">
        <v>5247</v>
      </c>
      <c r="R171" s="116">
        <v>51584</v>
      </c>
    </row>
    <row r="172" spans="1:18" ht="15" customHeight="1">
      <c r="A172" s="122"/>
      <c r="B172" s="111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</row>
    <row r="173" spans="1:18" s="111" customFormat="1" ht="15" customHeight="1">
      <c r="A173" s="124" t="s">
        <v>311</v>
      </c>
      <c r="B173" s="112" t="s">
        <v>293</v>
      </c>
      <c r="C173" s="117">
        <v>0</v>
      </c>
      <c r="D173" s="117">
        <v>0</v>
      </c>
      <c r="E173" s="117">
        <v>16</v>
      </c>
      <c r="F173" s="117">
        <v>0</v>
      </c>
      <c r="G173" s="117">
        <v>0</v>
      </c>
      <c r="H173" s="117">
        <v>0</v>
      </c>
      <c r="I173" s="117">
        <v>0</v>
      </c>
      <c r="J173" s="117">
        <v>0</v>
      </c>
      <c r="K173" s="117">
        <v>0</v>
      </c>
      <c r="L173" s="117">
        <v>0</v>
      </c>
      <c r="M173" s="117">
        <v>0</v>
      </c>
      <c r="N173" s="117">
        <v>44</v>
      </c>
      <c r="O173" s="117">
        <v>60</v>
      </c>
      <c r="Q173" s="117">
        <v>1275</v>
      </c>
      <c r="R173" s="117">
        <v>29753</v>
      </c>
    </row>
    <row r="174" spans="1:18" s="111" customFormat="1" ht="15" customHeight="1">
      <c r="A174" s="123"/>
      <c r="B174" s="112" t="s">
        <v>188</v>
      </c>
      <c r="C174" s="117">
        <v>0</v>
      </c>
      <c r="D174" s="117">
        <v>0</v>
      </c>
      <c r="E174" s="117">
        <v>0</v>
      </c>
      <c r="F174" s="117">
        <v>0</v>
      </c>
      <c r="G174" s="117">
        <v>0</v>
      </c>
      <c r="H174" s="117">
        <v>0</v>
      </c>
      <c r="I174" s="117">
        <v>0</v>
      </c>
      <c r="J174" s="117">
        <v>0</v>
      </c>
      <c r="K174" s="117">
        <v>0</v>
      </c>
      <c r="L174" s="117">
        <v>0</v>
      </c>
      <c r="M174" s="117">
        <v>0</v>
      </c>
      <c r="N174" s="117">
        <v>0</v>
      </c>
      <c r="O174" s="117">
        <v>0</v>
      </c>
      <c r="Q174" s="117">
        <v>0</v>
      </c>
      <c r="R174" s="117">
        <v>0</v>
      </c>
    </row>
    <row r="175" spans="1:18" s="111" customFormat="1" ht="15" customHeight="1">
      <c r="A175" s="123"/>
      <c r="B175" s="112" t="s">
        <v>20</v>
      </c>
      <c r="C175" s="117">
        <v>0</v>
      </c>
      <c r="D175" s="117">
        <v>0</v>
      </c>
      <c r="E175" s="117">
        <v>0</v>
      </c>
      <c r="F175" s="117">
        <v>0</v>
      </c>
      <c r="G175" s="117">
        <v>0</v>
      </c>
      <c r="H175" s="117">
        <v>0</v>
      </c>
      <c r="I175" s="117">
        <v>0</v>
      </c>
      <c r="J175" s="117">
        <v>0</v>
      </c>
      <c r="K175" s="117">
        <v>0</v>
      </c>
      <c r="L175" s="117">
        <v>0</v>
      </c>
      <c r="M175" s="117">
        <v>0</v>
      </c>
      <c r="N175" s="117">
        <v>16</v>
      </c>
      <c r="O175" s="117">
        <v>16</v>
      </c>
      <c r="Q175" s="117">
        <v>944</v>
      </c>
      <c r="R175" s="117">
        <v>766</v>
      </c>
    </row>
    <row r="176" spans="1:18" s="111" customFormat="1" ht="15" customHeight="1">
      <c r="A176" s="123"/>
      <c r="B176" s="112" t="s">
        <v>21</v>
      </c>
      <c r="C176" s="117">
        <v>0</v>
      </c>
      <c r="D176" s="117">
        <v>0</v>
      </c>
      <c r="E176" s="117">
        <v>21</v>
      </c>
      <c r="F176" s="117">
        <v>73</v>
      </c>
      <c r="G176" s="117">
        <v>0</v>
      </c>
      <c r="H176" s="117">
        <v>0</v>
      </c>
      <c r="I176" s="117">
        <v>0</v>
      </c>
      <c r="J176" s="117">
        <v>0</v>
      </c>
      <c r="K176" s="117">
        <v>0</v>
      </c>
      <c r="L176" s="117">
        <v>0</v>
      </c>
      <c r="M176" s="117">
        <v>0</v>
      </c>
      <c r="N176" s="117">
        <v>86</v>
      </c>
      <c r="O176" s="117">
        <v>180</v>
      </c>
      <c r="Q176" s="117">
        <v>656</v>
      </c>
      <c r="R176" s="117">
        <v>6478</v>
      </c>
    </row>
    <row r="177" spans="1:18" s="111" customFormat="1" ht="15" customHeight="1">
      <c r="A177" s="123"/>
      <c r="B177" s="112" t="s">
        <v>22</v>
      </c>
      <c r="C177" s="117">
        <v>0</v>
      </c>
      <c r="D177" s="117">
        <v>0</v>
      </c>
      <c r="E177" s="117">
        <v>0</v>
      </c>
      <c r="F177" s="117">
        <v>0</v>
      </c>
      <c r="G177" s="117">
        <v>0</v>
      </c>
      <c r="H177" s="117">
        <v>0</v>
      </c>
      <c r="I177" s="117">
        <v>0</v>
      </c>
      <c r="J177" s="117">
        <v>0</v>
      </c>
      <c r="K177" s="117">
        <v>0</v>
      </c>
      <c r="L177" s="117">
        <v>0</v>
      </c>
      <c r="M177" s="117">
        <v>0</v>
      </c>
      <c r="N177" s="117">
        <v>0</v>
      </c>
      <c r="O177" s="117">
        <v>0</v>
      </c>
      <c r="Q177" s="117">
        <v>0</v>
      </c>
      <c r="R177" s="117">
        <v>0</v>
      </c>
    </row>
    <row r="178" spans="1:18" s="111" customFormat="1" ht="15" customHeight="1">
      <c r="A178" s="123"/>
      <c r="B178" s="112" t="s">
        <v>23</v>
      </c>
      <c r="C178" s="117">
        <v>0</v>
      </c>
      <c r="D178" s="117">
        <v>0</v>
      </c>
      <c r="E178" s="117">
        <v>0</v>
      </c>
      <c r="F178" s="117">
        <v>0</v>
      </c>
      <c r="G178" s="117">
        <v>0</v>
      </c>
      <c r="H178" s="117">
        <v>0</v>
      </c>
      <c r="I178" s="117">
        <v>0</v>
      </c>
      <c r="J178" s="117">
        <v>0</v>
      </c>
      <c r="K178" s="117">
        <v>0</v>
      </c>
      <c r="L178" s="117">
        <v>0</v>
      </c>
      <c r="M178" s="117">
        <v>0</v>
      </c>
      <c r="N178" s="117">
        <v>0</v>
      </c>
      <c r="O178" s="117">
        <v>0</v>
      </c>
      <c r="Q178" s="117">
        <v>0</v>
      </c>
      <c r="R178" s="117">
        <v>0</v>
      </c>
    </row>
    <row r="179" spans="1:18" s="111" customFormat="1" ht="15" customHeight="1">
      <c r="A179" s="123"/>
      <c r="B179" s="112" t="s">
        <v>1</v>
      </c>
      <c r="C179" s="117">
        <v>0</v>
      </c>
      <c r="D179" s="117">
        <v>0</v>
      </c>
      <c r="E179" s="117">
        <v>0</v>
      </c>
      <c r="F179" s="117">
        <v>247</v>
      </c>
      <c r="G179" s="117">
        <v>7</v>
      </c>
      <c r="H179" s="117">
        <v>0</v>
      </c>
      <c r="I179" s="117">
        <v>0</v>
      </c>
      <c r="J179" s="117">
        <v>0</v>
      </c>
      <c r="K179" s="117">
        <v>0</v>
      </c>
      <c r="L179" s="117">
        <v>0</v>
      </c>
      <c r="M179" s="117">
        <v>0</v>
      </c>
      <c r="N179" s="117">
        <v>62</v>
      </c>
      <c r="O179" s="117">
        <v>316</v>
      </c>
      <c r="Q179" s="117">
        <v>538</v>
      </c>
      <c r="R179" s="117">
        <v>6824</v>
      </c>
    </row>
    <row r="180" spans="1:18" s="111" customFormat="1" ht="15" customHeight="1">
      <c r="A180" s="123"/>
      <c r="B180" s="112" t="s">
        <v>24</v>
      </c>
      <c r="C180" s="117">
        <v>0</v>
      </c>
      <c r="D180" s="117">
        <v>0</v>
      </c>
      <c r="E180" s="117">
        <v>0</v>
      </c>
      <c r="F180" s="117">
        <v>111</v>
      </c>
      <c r="G180" s="117">
        <v>219</v>
      </c>
      <c r="H180" s="117">
        <v>5</v>
      </c>
      <c r="I180" s="117">
        <v>0</v>
      </c>
      <c r="J180" s="117">
        <v>0</v>
      </c>
      <c r="K180" s="117">
        <v>0</v>
      </c>
      <c r="L180" s="117">
        <v>0</v>
      </c>
      <c r="M180" s="117">
        <v>0</v>
      </c>
      <c r="N180" s="117">
        <v>116</v>
      </c>
      <c r="O180" s="117">
        <v>451</v>
      </c>
      <c r="Q180" s="117">
        <v>1511</v>
      </c>
      <c r="R180" s="117">
        <v>6323</v>
      </c>
    </row>
    <row r="181" spans="1:18" s="111" customFormat="1" ht="15" customHeight="1">
      <c r="A181" s="123"/>
      <c r="B181" s="112" t="s">
        <v>25</v>
      </c>
      <c r="C181" s="117">
        <v>0</v>
      </c>
      <c r="D181" s="117">
        <v>0</v>
      </c>
      <c r="E181" s="117">
        <v>0</v>
      </c>
      <c r="F181" s="117">
        <v>0</v>
      </c>
      <c r="G181" s="117">
        <v>0</v>
      </c>
      <c r="H181" s="117">
        <v>0</v>
      </c>
      <c r="I181" s="117">
        <v>0</v>
      </c>
      <c r="J181" s="117">
        <v>0</v>
      </c>
      <c r="K181" s="117">
        <v>0</v>
      </c>
      <c r="L181" s="117">
        <v>0</v>
      </c>
      <c r="M181" s="117">
        <v>0</v>
      </c>
      <c r="N181" s="117">
        <v>64</v>
      </c>
      <c r="O181" s="117">
        <v>64</v>
      </c>
      <c r="Q181" s="117">
        <v>661</v>
      </c>
      <c r="R181" s="117">
        <v>6845</v>
      </c>
    </row>
    <row r="182" spans="1:18" s="111" customFormat="1" ht="15" customHeight="1">
      <c r="A182" s="123"/>
      <c r="B182" s="112"/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Q182" s="117"/>
      <c r="R182" s="117"/>
    </row>
    <row r="183" spans="1:18" s="111" customFormat="1" ht="15" customHeight="1">
      <c r="A183" s="122"/>
      <c r="B183" s="111" t="s">
        <v>133</v>
      </c>
      <c r="C183" s="116">
        <v>0</v>
      </c>
      <c r="D183" s="116">
        <v>0</v>
      </c>
      <c r="E183" s="116">
        <v>37</v>
      </c>
      <c r="F183" s="116">
        <v>431</v>
      </c>
      <c r="G183" s="116">
        <v>226</v>
      </c>
      <c r="H183" s="116">
        <v>5</v>
      </c>
      <c r="I183" s="116">
        <v>0</v>
      </c>
      <c r="J183" s="116">
        <v>0</v>
      </c>
      <c r="K183" s="116">
        <v>0</v>
      </c>
      <c r="L183" s="116">
        <v>0</v>
      </c>
      <c r="M183" s="116">
        <v>0</v>
      </c>
      <c r="N183" s="116">
        <v>388</v>
      </c>
      <c r="O183" s="116">
        <v>1087</v>
      </c>
      <c r="P183" s="116"/>
      <c r="Q183" s="116">
        <v>5585</v>
      </c>
      <c r="R183" s="116">
        <v>56989</v>
      </c>
    </row>
    <row r="184" spans="1:18" s="111" customFormat="1" ht="15" customHeight="1">
      <c r="A184" s="122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</row>
    <row r="185" spans="1:18" s="111" customFormat="1" ht="15" customHeight="1">
      <c r="A185" s="111" t="s">
        <v>312</v>
      </c>
      <c r="B185" s="112" t="s">
        <v>293</v>
      </c>
      <c r="C185" s="117">
        <v>0</v>
      </c>
      <c r="D185" s="117">
        <v>0</v>
      </c>
      <c r="E185" s="117">
        <v>0</v>
      </c>
      <c r="F185" s="117">
        <v>0</v>
      </c>
      <c r="G185" s="117">
        <v>0</v>
      </c>
      <c r="H185" s="117">
        <v>0</v>
      </c>
      <c r="I185" s="117">
        <v>0</v>
      </c>
      <c r="J185" s="117">
        <v>0</v>
      </c>
      <c r="K185" s="117">
        <v>0</v>
      </c>
      <c r="L185" s="117">
        <v>0</v>
      </c>
      <c r="M185" s="117">
        <v>0</v>
      </c>
      <c r="N185" s="117">
        <v>44</v>
      </c>
      <c r="O185" s="117">
        <v>44</v>
      </c>
      <c r="P185" s="117"/>
      <c r="Q185" s="117">
        <v>1275</v>
      </c>
      <c r="R185" s="117">
        <v>28355</v>
      </c>
    </row>
    <row r="186" spans="1:18" s="111" customFormat="1" ht="15" customHeight="1">
      <c r="A186" s="123"/>
      <c r="B186" s="112" t="s">
        <v>188</v>
      </c>
      <c r="C186" s="117">
        <v>0</v>
      </c>
      <c r="D186" s="117">
        <v>0</v>
      </c>
      <c r="E186" s="117">
        <v>0</v>
      </c>
      <c r="F186" s="117">
        <v>0</v>
      </c>
      <c r="G186" s="117">
        <v>0</v>
      </c>
      <c r="H186" s="117">
        <v>0</v>
      </c>
      <c r="I186" s="117">
        <v>0</v>
      </c>
      <c r="J186" s="117">
        <v>0</v>
      </c>
      <c r="K186" s="117">
        <v>0</v>
      </c>
      <c r="L186" s="117">
        <v>0</v>
      </c>
      <c r="M186" s="117">
        <v>0</v>
      </c>
      <c r="N186" s="117">
        <v>0</v>
      </c>
      <c r="O186" s="117">
        <v>0</v>
      </c>
      <c r="P186" s="117"/>
      <c r="Q186" s="117">
        <v>0</v>
      </c>
      <c r="R186" s="117">
        <v>0</v>
      </c>
    </row>
    <row r="187" spans="1:18" s="111" customFormat="1" ht="15" customHeight="1">
      <c r="A187" s="123"/>
      <c r="B187" s="112" t="s">
        <v>20</v>
      </c>
      <c r="C187" s="117">
        <v>0</v>
      </c>
      <c r="D187" s="117">
        <v>0</v>
      </c>
      <c r="E187" s="117">
        <v>0</v>
      </c>
      <c r="F187" s="117">
        <v>0</v>
      </c>
      <c r="G187" s="117">
        <v>0</v>
      </c>
      <c r="H187" s="117">
        <v>0</v>
      </c>
      <c r="I187" s="117">
        <v>0</v>
      </c>
      <c r="J187" s="117">
        <v>0</v>
      </c>
      <c r="K187" s="117">
        <v>0</v>
      </c>
      <c r="L187" s="117">
        <v>0</v>
      </c>
      <c r="M187" s="117">
        <v>0</v>
      </c>
      <c r="N187" s="117">
        <v>16</v>
      </c>
      <c r="O187" s="117">
        <v>16</v>
      </c>
      <c r="P187" s="117"/>
      <c r="Q187" s="117">
        <v>944</v>
      </c>
      <c r="R187" s="117">
        <v>766</v>
      </c>
    </row>
    <row r="188" spans="1:18" s="111" customFormat="1" ht="15" customHeight="1">
      <c r="A188" s="123"/>
      <c r="B188" s="112" t="s">
        <v>21</v>
      </c>
      <c r="C188" s="117">
        <v>0</v>
      </c>
      <c r="D188" s="117">
        <v>0</v>
      </c>
      <c r="E188" s="117">
        <v>21</v>
      </c>
      <c r="F188" s="117">
        <v>73</v>
      </c>
      <c r="G188" s="117">
        <v>0</v>
      </c>
      <c r="H188" s="117">
        <v>0</v>
      </c>
      <c r="I188" s="117">
        <v>0</v>
      </c>
      <c r="J188" s="117">
        <v>0</v>
      </c>
      <c r="K188" s="117">
        <v>0</v>
      </c>
      <c r="L188" s="117">
        <v>0</v>
      </c>
      <c r="M188" s="117">
        <v>0</v>
      </c>
      <c r="N188" s="117">
        <v>101</v>
      </c>
      <c r="O188" s="117">
        <v>195</v>
      </c>
      <c r="P188" s="117"/>
      <c r="Q188" s="117">
        <v>656</v>
      </c>
      <c r="R188" s="117">
        <v>6815</v>
      </c>
    </row>
    <row r="189" spans="1:18" s="111" customFormat="1" ht="15" customHeight="1">
      <c r="A189" s="123"/>
      <c r="B189" s="112" t="s">
        <v>22</v>
      </c>
      <c r="C189" s="117">
        <v>0</v>
      </c>
      <c r="D189" s="117">
        <v>0</v>
      </c>
      <c r="E189" s="117">
        <v>0</v>
      </c>
      <c r="F189" s="117">
        <v>0</v>
      </c>
      <c r="G189" s="117">
        <v>0</v>
      </c>
      <c r="H189" s="117">
        <v>0</v>
      </c>
      <c r="I189" s="117">
        <v>0</v>
      </c>
      <c r="J189" s="117">
        <v>0</v>
      </c>
      <c r="K189" s="117">
        <v>0</v>
      </c>
      <c r="L189" s="117">
        <v>0</v>
      </c>
      <c r="M189" s="117">
        <v>0</v>
      </c>
      <c r="N189" s="117">
        <v>0</v>
      </c>
      <c r="O189" s="117">
        <v>0</v>
      </c>
      <c r="P189" s="117"/>
      <c r="Q189" s="117">
        <v>0</v>
      </c>
      <c r="R189" s="117">
        <v>0</v>
      </c>
    </row>
    <row r="190" spans="1:18" s="111" customFormat="1" ht="15" customHeight="1">
      <c r="A190" s="123"/>
      <c r="B190" s="112" t="s">
        <v>23</v>
      </c>
      <c r="C190" s="117">
        <v>0</v>
      </c>
      <c r="D190" s="117">
        <v>0</v>
      </c>
      <c r="E190" s="117">
        <v>0</v>
      </c>
      <c r="F190" s="117">
        <v>0</v>
      </c>
      <c r="G190" s="117">
        <v>0</v>
      </c>
      <c r="H190" s="117">
        <v>0</v>
      </c>
      <c r="I190" s="117">
        <v>0</v>
      </c>
      <c r="J190" s="117">
        <v>0</v>
      </c>
      <c r="K190" s="117">
        <v>0</v>
      </c>
      <c r="L190" s="117">
        <v>0</v>
      </c>
      <c r="M190" s="117">
        <v>0</v>
      </c>
      <c r="N190" s="117">
        <v>0</v>
      </c>
      <c r="O190" s="117">
        <v>0</v>
      </c>
      <c r="P190" s="117"/>
      <c r="Q190" s="117">
        <v>0</v>
      </c>
      <c r="R190" s="117">
        <v>0</v>
      </c>
    </row>
    <row r="191" spans="1:18" s="111" customFormat="1" ht="15" customHeight="1">
      <c r="A191" s="123"/>
      <c r="B191" s="112" t="s">
        <v>1</v>
      </c>
      <c r="C191" s="117">
        <v>0</v>
      </c>
      <c r="D191" s="117">
        <v>0</v>
      </c>
      <c r="E191" s="117">
        <v>0</v>
      </c>
      <c r="F191" s="117">
        <v>55</v>
      </c>
      <c r="G191" s="117">
        <v>7</v>
      </c>
      <c r="H191" s="117">
        <v>0</v>
      </c>
      <c r="I191" s="117">
        <v>0</v>
      </c>
      <c r="J191" s="117">
        <v>0</v>
      </c>
      <c r="K191" s="117">
        <v>0</v>
      </c>
      <c r="L191" s="117">
        <v>0</v>
      </c>
      <c r="M191" s="117">
        <v>0</v>
      </c>
      <c r="N191" s="117">
        <v>62</v>
      </c>
      <c r="O191" s="117">
        <v>124</v>
      </c>
      <c r="P191" s="117"/>
      <c r="Q191" s="117">
        <v>538</v>
      </c>
      <c r="R191" s="117">
        <v>6534</v>
      </c>
    </row>
    <row r="192" spans="1:18" s="111" customFormat="1" ht="15" customHeight="1">
      <c r="A192" s="123"/>
      <c r="B192" s="112" t="s">
        <v>24</v>
      </c>
      <c r="C192" s="117">
        <v>0</v>
      </c>
      <c r="D192" s="117">
        <v>0</v>
      </c>
      <c r="E192" s="117">
        <v>9</v>
      </c>
      <c r="F192" s="117">
        <v>164</v>
      </c>
      <c r="G192" s="117">
        <v>105</v>
      </c>
      <c r="H192" s="117">
        <v>3</v>
      </c>
      <c r="I192" s="117">
        <v>0</v>
      </c>
      <c r="J192" s="117">
        <v>0</v>
      </c>
      <c r="K192" s="117">
        <v>0</v>
      </c>
      <c r="L192" s="117">
        <v>0</v>
      </c>
      <c r="M192" s="117">
        <v>0</v>
      </c>
      <c r="N192" s="117">
        <v>116</v>
      </c>
      <c r="O192" s="117">
        <v>397</v>
      </c>
      <c r="P192" s="117"/>
      <c r="Q192" s="117">
        <v>1137</v>
      </c>
      <c r="R192" s="117">
        <v>7869</v>
      </c>
    </row>
    <row r="193" spans="1:18" s="111" customFormat="1" ht="15" customHeight="1">
      <c r="A193" s="123"/>
      <c r="B193" s="112" t="s">
        <v>25</v>
      </c>
      <c r="C193" s="117">
        <v>0</v>
      </c>
      <c r="D193" s="117">
        <v>0</v>
      </c>
      <c r="E193" s="117">
        <v>0</v>
      </c>
      <c r="F193" s="117">
        <v>0</v>
      </c>
      <c r="G193" s="117">
        <v>0</v>
      </c>
      <c r="H193" s="117">
        <v>0</v>
      </c>
      <c r="I193" s="117">
        <v>0</v>
      </c>
      <c r="J193" s="117">
        <v>0</v>
      </c>
      <c r="K193" s="117">
        <v>0</v>
      </c>
      <c r="L193" s="117">
        <v>0</v>
      </c>
      <c r="M193" s="117">
        <v>0</v>
      </c>
      <c r="N193" s="117">
        <v>64</v>
      </c>
      <c r="O193" s="117">
        <v>64</v>
      </c>
      <c r="P193" s="117"/>
      <c r="Q193" s="117">
        <v>661</v>
      </c>
      <c r="R193" s="117">
        <v>6650</v>
      </c>
    </row>
    <row r="194" spans="1:18" s="111" customFormat="1" ht="15" customHeight="1">
      <c r="A194" s="123"/>
      <c r="B194" s="112"/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</row>
    <row r="195" spans="1:18" s="111" customFormat="1" ht="15" customHeight="1">
      <c r="A195" s="122"/>
      <c r="B195" s="111" t="s">
        <v>133</v>
      </c>
      <c r="C195" s="116">
        <v>0</v>
      </c>
      <c r="D195" s="116">
        <v>0</v>
      </c>
      <c r="E195" s="116">
        <v>30</v>
      </c>
      <c r="F195" s="116">
        <v>292</v>
      </c>
      <c r="G195" s="116">
        <v>112</v>
      </c>
      <c r="H195" s="116">
        <v>3</v>
      </c>
      <c r="I195" s="116">
        <v>0</v>
      </c>
      <c r="J195" s="116">
        <v>0</v>
      </c>
      <c r="K195" s="116">
        <v>0</v>
      </c>
      <c r="L195" s="116">
        <v>0</v>
      </c>
      <c r="M195" s="116">
        <v>0</v>
      </c>
      <c r="N195" s="116">
        <v>403</v>
      </c>
      <c r="O195" s="116">
        <v>840</v>
      </c>
      <c r="P195" s="116"/>
      <c r="Q195" s="116">
        <v>5211</v>
      </c>
      <c r="R195" s="116">
        <v>56989</v>
      </c>
    </row>
    <row r="196" spans="1:18" s="111" customFormat="1" ht="15" customHeight="1">
      <c r="A196" s="122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Q196" s="116"/>
      <c r="R196" s="116"/>
    </row>
    <row r="197" spans="1:18" s="115" customFormat="1" ht="15" customHeight="1">
      <c r="A197" s="99"/>
      <c r="B197" s="141" t="s">
        <v>134</v>
      </c>
      <c r="C197" s="142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19"/>
      <c r="Q197" s="143"/>
      <c r="R197" s="137"/>
    </row>
    <row r="198" spans="1:18" ht="15" customHeight="1">
      <c r="A198" s="122"/>
      <c r="B198" s="111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1"/>
      <c r="Q198" s="116"/>
      <c r="R198" s="116"/>
    </row>
    <row r="199" spans="1:18" s="114" customFormat="1" ht="12.75">
      <c r="A199" s="111" t="s">
        <v>297</v>
      </c>
      <c r="B199" s="112" t="s">
        <v>293</v>
      </c>
      <c r="C199" s="117">
        <v>0</v>
      </c>
      <c r="D199" s="117">
        <v>0</v>
      </c>
      <c r="E199" s="117">
        <v>0</v>
      </c>
      <c r="F199" s="117">
        <v>0</v>
      </c>
      <c r="G199" s="117">
        <v>0</v>
      </c>
      <c r="H199" s="117">
        <v>0</v>
      </c>
      <c r="I199" s="117">
        <v>0</v>
      </c>
      <c r="J199" s="117">
        <v>0</v>
      </c>
      <c r="K199" s="117">
        <v>0</v>
      </c>
      <c r="L199" s="117">
        <v>0</v>
      </c>
      <c r="M199" s="117">
        <v>0</v>
      </c>
      <c r="N199" s="117">
        <v>0</v>
      </c>
      <c r="O199" s="117">
        <v>0</v>
      </c>
      <c r="P199" s="117"/>
      <c r="Q199" s="117">
        <v>0</v>
      </c>
      <c r="R199" s="117">
        <v>1604</v>
      </c>
    </row>
    <row r="200" spans="1:18" s="114" customFormat="1" ht="12.75">
      <c r="A200" s="123"/>
      <c r="B200" s="112" t="s">
        <v>188</v>
      </c>
      <c r="C200" s="117">
        <v>0</v>
      </c>
      <c r="D200" s="117">
        <v>0</v>
      </c>
      <c r="E200" s="117">
        <v>0</v>
      </c>
      <c r="F200" s="117">
        <v>0</v>
      </c>
      <c r="G200" s="117">
        <v>0</v>
      </c>
      <c r="H200" s="117">
        <v>0</v>
      </c>
      <c r="I200" s="117">
        <v>0</v>
      </c>
      <c r="J200" s="117">
        <v>0</v>
      </c>
      <c r="K200" s="117">
        <v>0</v>
      </c>
      <c r="L200" s="117">
        <v>0</v>
      </c>
      <c r="M200" s="117">
        <v>0</v>
      </c>
      <c r="N200" s="117">
        <v>0</v>
      </c>
      <c r="O200" s="117">
        <v>0</v>
      </c>
      <c r="P200" s="117"/>
      <c r="Q200" s="117">
        <v>0</v>
      </c>
      <c r="R200" s="117">
        <v>0</v>
      </c>
    </row>
    <row r="201" spans="1:18" s="114" customFormat="1" ht="12.75">
      <c r="A201" s="123"/>
      <c r="B201" s="112" t="s">
        <v>20</v>
      </c>
      <c r="C201" s="117">
        <v>0</v>
      </c>
      <c r="D201" s="117">
        <v>0</v>
      </c>
      <c r="E201" s="117">
        <v>0</v>
      </c>
      <c r="F201" s="117">
        <v>0</v>
      </c>
      <c r="G201" s="117">
        <v>0</v>
      </c>
      <c r="H201" s="117">
        <v>0</v>
      </c>
      <c r="I201" s="117">
        <v>0</v>
      </c>
      <c r="J201" s="117">
        <v>0</v>
      </c>
      <c r="K201" s="117">
        <v>0</v>
      </c>
      <c r="L201" s="117">
        <v>0</v>
      </c>
      <c r="M201" s="117">
        <v>0</v>
      </c>
      <c r="N201" s="117">
        <v>0</v>
      </c>
      <c r="O201" s="117">
        <v>0</v>
      </c>
      <c r="P201" s="117"/>
      <c r="Q201" s="117">
        <v>0</v>
      </c>
      <c r="R201" s="117">
        <v>0</v>
      </c>
    </row>
    <row r="202" spans="1:18" s="114" customFormat="1" ht="12.75">
      <c r="A202" s="123"/>
      <c r="B202" s="112" t="s">
        <v>21</v>
      </c>
      <c r="C202" s="117">
        <v>0</v>
      </c>
      <c r="D202" s="117">
        <v>0</v>
      </c>
      <c r="E202" s="117">
        <v>0</v>
      </c>
      <c r="F202" s="117">
        <v>0</v>
      </c>
      <c r="G202" s="117">
        <v>0</v>
      </c>
      <c r="H202" s="117">
        <v>0</v>
      </c>
      <c r="I202" s="117">
        <v>0</v>
      </c>
      <c r="J202" s="117">
        <v>0</v>
      </c>
      <c r="K202" s="117">
        <v>0</v>
      </c>
      <c r="L202" s="117">
        <v>0</v>
      </c>
      <c r="M202" s="117">
        <v>0</v>
      </c>
      <c r="N202" s="117">
        <v>0</v>
      </c>
      <c r="O202" s="117">
        <v>0</v>
      </c>
      <c r="P202" s="117"/>
      <c r="Q202" s="117">
        <v>0</v>
      </c>
      <c r="R202" s="117">
        <v>416</v>
      </c>
    </row>
    <row r="203" spans="1:18" s="114" customFormat="1" ht="12.75">
      <c r="A203" s="123"/>
      <c r="B203" s="112" t="s">
        <v>22</v>
      </c>
      <c r="C203" s="117">
        <v>0</v>
      </c>
      <c r="D203" s="117">
        <v>0</v>
      </c>
      <c r="E203" s="117">
        <v>0</v>
      </c>
      <c r="F203" s="117">
        <v>0</v>
      </c>
      <c r="G203" s="117">
        <v>0</v>
      </c>
      <c r="H203" s="117">
        <v>0</v>
      </c>
      <c r="I203" s="117">
        <v>0</v>
      </c>
      <c r="J203" s="117">
        <v>0</v>
      </c>
      <c r="K203" s="117">
        <v>0</v>
      </c>
      <c r="L203" s="117">
        <v>0</v>
      </c>
      <c r="M203" s="117">
        <v>0</v>
      </c>
      <c r="N203" s="117">
        <v>0</v>
      </c>
      <c r="O203" s="117">
        <v>0</v>
      </c>
      <c r="P203" s="117"/>
      <c r="Q203" s="117">
        <v>0</v>
      </c>
      <c r="R203" s="117">
        <v>0</v>
      </c>
    </row>
    <row r="204" spans="1:18" s="114" customFormat="1" ht="12.75">
      <c r="A204" s="123"/>
      <c r="B204" s="112" t="s">
        <v>23</v>
      </c>
      <c r="C204" s="117">
        <v>0</v>
      </c>
      <c r="D204" s="117">
        <v>0</v>
      </c>
      <c r="E204" s="117">
        <v>0</v>
      </c>
      <c r="F204" s="117">
        <v>0</v>
      </c>
      <c r="G204" s="117">
        <v>0</v>
      </c>
      <c r="H204" s="117">
        <v>0</v>
      </c>
      <c r="I204" s="117">
        <v>0</v>
      </c>
      <c r="J204" s="117">
        <v>0</v>
      </c>
      <c r="K204" s="117">
        <v>0</v>
      </c>
      <c r="L204" s="117">
        <v>0</v>
      </c>
      <c r="M204" s="117">
        <v>0</v>
      </c>
      <c r="N204" s="117">
        <v>0</v>
      </c>
      <c r="O204" s="117">
        <v>0</v>
      </c>
      <c r="P204" s="117"/>
      <c r="Q204" s="117">
        <v>0</v>
      </c>
      <c r="R204" s="117">
        <v>0</v>
      </c>
    </row>
    <row r="205" spans="1:18" s="114" customFormat="1" ht="12.75">
      <c r="A205" s="123"/>
      <c r="B205" s="112" t="s">
        <v>1</v>
      </c>
      <c r="C205" s="117">
        <v>0</v>
      </c>
      <c r="D205" s="117">
        <v>0</v>
      </c>
      <c r="E205" s="117">
        <v>0</v>
      </c>
      <c r="F205" s="117">
        <v>0</v>
      </c>
      <c r="G205" s="117">
        <v>0</v>
      </c>
      <c r="H205" s="117">
        <v>0</v>
      </c>
      <c r="I205" s="117">
        <v>0</v>
      </c>
      <c r="J205" s="117">
        <v>0</v>
      </c>
      <c r="K205" s="117">
        <v>0</v>
      </c>
      <c r="L205" s="117">
        <v>0</v>
      </c>
      <c r="M205" s="117">
        <v>0</v>
      </c>
      <c r="N205" s="117">
        <v>0</v>
      </c>
      <c r="O205" s="117">
        <v>0</v>
      </c>
      <c r="P205" s="117"/>
      <c r="Q205" s="117">
        <v>0</v>
      </c>
      <c r="R205" s="117">
        <v>0</v>
      </c>
    </row>
    <row r="206" spans="1:18" s="114" customFormat="1" ht="12.75">
      <c r="A206" s="123"/>
      <c r="B206" s="112" t="s">
        <v>24</v>
      </c>
      <c r="C206" s="117">
        <v>0</v>
      </c>
      <c r="D206" s="117">
        <v>0</v>
      </c>
      <c r="E206" s="117">
        <v>0</v>
      </c>
      <c r="F206" s="117">
        <v>0</v>
      </c>
      <c r="G206" s="117">
        <v>0</v>
      </c>
      <c r="H206" s="117">
        <v>0</v>
      </c>
      <c r="I206" s="117">
        <v>0</v>
      </c>
      <c r="J206" s="117">
        <v>0</v>
      </c>
      <c r="K206" s="117">
        <v>0</v>
      </c>
      <c r="L206" s="117">
        <v>0</v>
      </c>
      <c r="M206" s="117">
        <v>0</v>
      </c>
      <c r="N206" s="117">
        <v>0</v>
      </c>
      <c r="O206" s="117">
        <v>0</v>
      </c>
      <c r="P206" s="117"/>
      <c r="Q206" s="117">
        <v>0</v>
      </c>
      <c r="R206" s="117">
        <v>360</v>
      </c>
    </row>
    <row r="207" spans="1:18" s="114" customFormat="1" ht="12.75">
      <c r="A207" s="123"/>
      <c r="B207" s="112" t="s">
        <v>25</v>
      </c>
      <c r="C207" s="117">
        <v>0</v>
      </c>
      <c r="D207" s="117">
        <v>0</v>
      </c>
      <c r="E207" s="117">
        <v>0</v>
      </c>
      <c r="F207" s="117">
        <v>0</v>
      </c>
      <c r="G207" s="117">
        <v>0</v>
      </c>
      <c r="H207" s="117">
        <v>0</v>
      </c>
      <c r="I207" s="117">
        <v>0</v>
      </c>
      <c r="J207" s="117">
        <v>0</v>
      </c>
      <c r="K207" s="117">
        <v>0</v>
      </c>
      <c r="L207" s="117">
        <v>0</v>
      </c>
      <c r="M207" s="117">
        <v>0</v>
      </c>
      <c r="N207" s="117">
        <v>0</v>
      </c>
      <c r="O207" s="117">
        <v>0</v>
      </c>
      <c r="P207" s="117"/>
      <c r="Q207" s="117">
        <v>0</v>
      </c>
      <c r="R207" s="117">
        <v>268</v>
      </c>
    </row>
    <row r="208" spans="1:18" s="114" customFormat="1" ht="12.75">
      <c r="A208" s="123"/>
      <c r="B208" s="112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</row>
    <row r="209" spans="1:18" s="114" customFormat="1" ht="12.75">
      <c r="A209" s="122"/>
      <c r="B209" s="111" t="s">
        <v>133</v>
      </c>
      <c r="C209" s="116">
        <v>0</v>
      </c>
      <c r="D209" s="116">
        <v>0</v>
      </c>
      <c r="E209" s="116">
        <v>0</v>
      </c>
      <c r="F209" s="116">
        <v>0</v>
      </c>
      <c r="G209" s="116">
        <v>0</v>
      </c>
      <c r="H209" s="116">
        <v>0</v>
      </c>
      <c r="I209" s="116">
        <v>0</v>
      </c>
      <c r="J209" s="116">
        <v>0</v>
      </c>
      <c r="K209" s="116">
        <v>0</v>
      </c>
      <c r="L209" s="116">
        <v>0</v>
      </c>
      <c r="M209" s="116">
        <v>0</v>
      </c>
      <c r="N209" s="116">
        <v>0</v>
      </c>
      <c r="O209" s="116">
        <v>0</v>
      </c>
      <c r="P209" s="116"/>
      <c r="Q209" s="116">
        <v>0</v>
      </c>
      <c r="R209" s="116">
        <v>2648</v>
      </c>
    </row>
    <row r="211" spans="1:18" s="111" customFormat="1" ht="15" customHeight="1">
      <c r="A211" s="124" t="s">
        <v>311</v>
      </c>
      <c r="B211" s="112" t="s">
        <v>293</v>
      </c>
      <c r="C211" s="117">
        <v>0</v>
      </c>
      <c r="D211" s="117">
        <v>0</v>
      </c>
      <c r="E211" s="117">
        <v>0</v>
      </c>
      <c r="F211" s="117">
        <v>0</v>
      </c>
      <c r="G211" s="117">
        <v>0</v>
      </c>
      <c r="H211" s="117">
        <v>0</v>
      </c>
      <c r="I211" s="117">
        <v>0</v>
      </c>
      <c r="J211" s="117">
        <v>0</v>
      </c>
      <c r="K211" s="117">
        <v>0</v>
      </c>
      <c r="L211" s="117">
        <v>0</v>
      </c>
      <c r="M211" s="117">
        <v>0</v>
      </c>
      <c r="N211" s="117">
        <v>13</v>
      </c>
      <c r="O211" s="117">
        <v>13</v>
      </c>
      <c r="Q211" s="117">
        <v>338</v>
      </c>
      <c r="R211" s="117">
        <v>3436</v>
      </c>
    </row>
    <row r="212" spans="1:18" s="111" customFormat="1" ht="15" customHeight="1">
      <c r="A212" s="123"/>
      <c r="B212" s="112" t="s">
        <v>188</v>
      </c>
      <c r="C212" s="117">
        <v>0</v>
      </c>
      <c r="D212" s="117">
        <v>0</v>
      </c>
      <c r="E212" s="117">
        <v>0</v>
      </c>
      <c r="F212" s="117">
        <v>0</v>
      </c>
      <c r="G212" s="117">
        <v>0</v>
      </c>
      <c r="H212" s="117">
        <v>0</v>
      </c>
      <c r="I212" s="117">
        <v>0</v>
      </c>
      <c r="J212" s="117">
        <v>0</v>
      </c>
      <c r="K212" s="117">
        <v>0</v>
      </c>
      <c r="L212" s="117">
        <v>0</v>
      </c>
      <c r="M212" s="117">
        <v>0</v>
      </c>
      <c r="N212" s="117">
        <v>0</v>
      </c>
      <c r="O212" s="117">
        <v>0</v>
      </c>
      <c r="Q212" s="117">
        <v>0</v>
      </c>
      <c r="R212" s="117">
        <v>0</v>
      </c>
    </row>
    <row r="213" spans="1:18" s="111" customFormat="1" ht="15" customHeight="1">
      <c r="A213" s="123"/>
      <c r="B213" s="112" t="s">
        <v>20</v>
      </c>
      <c r="C213" s="117">
        <v>0</v>
      </c>
      <c r="D213" s="117">
        <v>0</v>
      </c>
      <c r="E213" s="117">
        <v>0</v>
      </c>
      <c r="F213" s="117">
        <v>0</v>
      </c>
      <c r="G213" s="117">
        <v>0</v>
      </c>
      <c r="H213" s="117">
        <v>0</v>
      </c>
      <c r="I213" s="117">
        <v>0</v>
      </c>
      <c r="J213" s="117">
        <v>0</v>
      </c>
      <c r="K213" s="117">
        <v>0</v>
      </c>
      <c r="L213" s="117">
        <v>0</v>
      </c>
      <c r="M213" s="117">
        <v>0</v>
      </c>
      <c r="N213" s="117">
        <v>0</v>
      </c>
      <c r="O213" s="117">
        <v>0</v>
      </c>
      <c r="Q213" s="117">
        <v>0</v>
      </c>
      <c r="R213" s="117">
        <v>0</v>
      </c>
    </row>
    <row r="214" spans="1:18" s="111" customFormat="1" ht="15" customHeight="1">
      <c r="A214" s="123"/>
      <c r="B214" s="112" t="s">
        <v>21</v>
      </c>
      <c r="C214" s="117">
        <v>0</v>
      </c>
      <c r="D214" s="117">
        <v>0</v>
      </c>
      <c r="E214" s="117">
        <v>0</v>
      </c>
      <c r="F214" s="117">
        <v>0</v>
      </c>
      <c r="G214" s="117">
        <v>0</v>
      </c>
      <c r="H214" s="117">
        <v>0</v>
      </c>
      <c r="I214" s="117">
        <v>0</v>
      </c>
      <c r="J214" s="117">
        <v>0</v>
      </c>
      <c r="K214" s="117">
        <v>0</v>
      </c>
      <c r="L214" s="117">
        <v>0</v>
      </c>
      <c r="M214" s="117">
        <v>0</v>
      </c>
      <c r="N214" s="117">
        <v>0</v>
      </c>
      <c r="O214" s="117">
        <v>0</v>
      </c>
      <c r="Q214" s="117">
        <v>0</v>
      </c>
      <c r="R214" s="117">
        <v>1821</v>
      </c>
    </row>
    <row r="215" spans="1:18" s="111" customFormat="1" ht="15" customHeight="1">
      <c r="A215" s="123"/>
      <c r="B215" s="112" t="s">
        <v>22</v>
      </c>
      <c r="C215" s="117">
        <v>0</v>
      </c>
      <c r="D215" s="117">
        <v>0</v>
      </c>
      <c r="E215" s="117">
        <v>0</v>
      </c>
      <c r="F215" s="117">
        <v>0</v>
      </c>
      <c r="G215" s="117">
        <v>0</v>
      </c>
      <c r="H215" s="117">
        <v>0</v>
      </c>
      <c r="I215" s="117">
        <v>0</v>
      </c>
      <c r="J215" s="117">
        <v>0</v>
      </c>
      <c r="K215" s="117">
        <v>0</v>
      </c>
      <c r="L215" s="117">
        <v>0</v>
      </c>
      <c r="M215" s="117">
        <v>0</v>
      </c>
      <c r="N215" s="117">
        <v>0</v>
      </c>
      <c r="O215" s="117">
        <v>0</v>
      </c>
      <c r="Q215" s="117">
        <v>0</v>
      </c>
      <c r="R215" s="117">
        <v>0</v>
      </c>
    </row>
    <row r="216" spans="1:18" s="111" customFormat="1" ht="15" customHeight="1">
      <c r="A216" s="123"/>
      <c r="B216" s="112" t="s">
        <v>23</v>
      </c>
      <c r="C216" s="117">
        <v>0</v>
      </c>
      <c r="D216" s="117">
        <v>0</v>
      </c>
      <c r="E216" s="117">
        <v>0</v>
      </c>
      <c r="F216" s="117">
        <v>0</v>
      </c>
      <c r="G216" s="117">
        <v>0</v>
      </c>
      <c r="H216" s="117">
        <v>0</v>
      </c>
      <c r="I216" s="117">
        <v>0</v>
      </c>
      <c r="J216" s="117">
        <v>0</v>
      </c>
      <c r="K216" s="117">
        <v>0</v>
      </c>
      <c r="L216" s="117">
        <v>0</v>
      </c>
      <c r="M216" s="117">
        <v>0</v>
      </c>
      <c r="N216" s="117">
        <v>0</v>
      </c>
      <c r="O216" s="117">
        <v>0</v>
      </c>
      <c r="Q216" s="117">
        <v>0</v>
      </c>
      <c r="R216" s="117">
        <v>0</v>
      </c>
    </row>
    <row r="217" spans="1:18" s="111" customFormat="1" ht="15" customHeight="1">
      <c r="A217" s="123"/>
      <c r="B217" s="112" t="s">
        <v>1</v>
      </c>
      <c r="C217" s="117">
        <v>0</v>
      </c>
      <c r="D217" s="117">
        <v>0</v>
      </c>
      <c r="E217" s="117">
        <v>0</v>
      </c>
      <c r="F217" s="117">
        <v>0</v>
      </c>
      <c r="G217" s="117">
        <v>0</v>
      </c>
      <c r="H217" s="117">
        <v>0</v>
      </c>
      <c r="I217" s="117">
        <v>0</v>
      </c>
      <c r="J217" s="117">
        <v>0</v>
      </c>
      <c r="K217" s="117">
        <v>0</v>
      </c>
      <c r="L217" s="117">
        <v>0</v>
      </c>
      <c r="M217" s="117">
        <v>0</v>
      </c>
      <c r="N217" s="117">
        <v>0</v>
      </c>
      <c r="O217" s="117">
        <v>0</v>
      </c>
      <c r="Q217" s="117">
        <v>0</v>
      </c>
      <c r="R217" s="117">
        <v>2346</v>
      </c>
    </row>
    <row r="218" spans="1:18" s="111" customFormat="1" ht="15" customHeight="1">
      <c r="A218" s="123"/>
      <c r="B218" s="112" t="s">
        <v>24</v>
      </c>
      <c r="C218" s="117">
        <v>0</v>
      </c>
      <c r="D218" s="117">
        <v>0</v>
      </c>
      <c r="E218" s="117">
        <v>0</v>
      </c>
      <c r="F218" s="117">
        <v>0</v>
      </c>
      <c r="G218" s="117">
        <v>0</v>
      </c>
      <c r="H218" s="117">
        <v>0</v>
      </c>
      <c r="I218" s="117">
        <v>0</v>
      </c>
      <c r="J218" s="117">
        <v>0</v>
      </c>
      <c r="K218" s="117">
        <v>0</v>
      </c>
      <c r="L218" s="117">
        <v>0</v>
      </c>
      <c r="M218" s="117">
        <v>0</v>
      </c>
      <c r="N218" s="117">
        <v>14</v>
      </c>
      <c r="O218" s="117">
        <v>14</v>
      </c>
      <c r="Q218" s="117">
        <v>0</v>
      </c>
      <c r="R218" s="117">
        <v>360</v>
      </c>
    </row>
    <row r="219" spans="1:18" s="111" customFormat="1" ht="15" customHeight="1">
      <c r="A219" s="123"/>
      <c r="B219" s="112" t="s">
        <v>25</v>
      </c>
      <c r="C219" s="117">
        <v>0</v>
      </c>
      <c r="D219" s="117">
        <v>0</v>
      </c>
      <c r="E219" s="117">
        <v>0</v>
      </c>
      <c r="F219" s="117">
        <v>0</v>
      </c>
      <c r="G219" s="117">
        <v>0</v>
      </c>
      <c r="H219" s="117">
        <v>0</v>
      </c>
      <c r="I219" s="117">
        <v>0</v>
      </c>
      <c r="J219" s="117">
        <v>0</v>
      </c>
      <c r="K219" s="117">
        <v>0</v>
      </c>
      <c r="L219" s="117">
        <v>0</v>
      </c>
      <c r="M219" s="117">
        <v>0</v>
      </c>
      <c r="N219" s="117">
        <v>0</v>
      </c>
      <c r="O219" s="117">
        <v>0</v>
      </c>
      <c r="Q219" s="117">
        <v>0</v>
      </c>
      <c r="R219" s="117">
        <v>1132</v>
      </c>
    </row>
    <row r="220" spans="1:18" s="111" customFormat="1" ht="15" customHeight="1">
      <c r="A220" s="123"/>
      <c r="B220" s="112"/>
      <c r="C220" s="117"/>
      <c r="D220" s="117"/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  <c r="Q220" s="117"/>
      <c r="R220" s="117"/>
    </row>
    <row r="221" spans="1:18" s="111" customFormat="1" ht="15" customHeight="1">
      <c r="A221" s="122"/>
      <c r="B221" s="111" t="s">
        <v>133</v>
      </c>
      <c r="C221" s="116">
        <v>0</v>
      </c>
      <c r="D221" s="116">
        <v>0</v>
      </c>
      <c r="E221" s="116">
        <v>0</v>
      </c>
      <c r="F221" s="116">
        <v>0</v>
      </c>
      <c r="G221" s="116">
        <v>0</v>
      </c>
      <c r="H221" s="116">
        <v>0</v>
      </c>
      <c r="I221" s="116">
        <v>0</v>
      </c>
      <c r="J221" s="116">
        <v>0</v>
      </c>
      <c r="K221" s="116">
        <v>0</v>
      </c>
      <c r="L221" s="116">
        <v>0</v>
      </c>
      <c r="M221" s="116">
        <v>0</v>
      </c>
      <c r="N221" s="116">
        <v>27</v>
      </c>
      <c r="O221" s="116">
        <v>27</v>
      </c>
      <c r="P221" s="116"/>
      <c r="Q221" s="116">
        <v>338</v>
      </c>
      <c r="R221" s="116">
        <v>9095</v>
      </c>
    </row>
    <row r="222" spans="1:18" s="111" customFormat="1" ht="15" customHeight="1">
      <c r="A222" s="122"/>
      <c r="C222" s="116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</row>
    <row r="223" spans="1:18" s="111" customFormat="1" ht="15" customHeight="1">
      <c r="A223" s="111" t="s">
        <v>312</v>
      </c>
      <c r="B223" s="112" t="s">
        <v>293</v>
      </c>
      <c r="C223" s="117">
        <v>0</v>
      </c>
      <c r="D223" s="117">
        <v>0</v>
      </c>
      <c r="E223" s="117">
        <v>0</v>
      </c>
      <c r="F223" s="117">
        <v>0</v>
      </c>
      <c r="G223" s="117">
        <v>0</v>
      </c>
      <c r="H223" s="117">
        <v>0</v>
      </c>
      <c r="I223" s="117">
        <v>0</v>
      </c>
      <c r="J223" s="117">
        <v>0</v>
      </c>
      <c r="K223" s="117">
        <v>0</v>
      </c>
      <c r="L223" s="117">
        <v>0</v>
      </c>
      <c r="M223" s="117">
        <v>0</v>
      </c>
      <c r="N223" s="117">
        <v>0</v>
      </c>
      <c r="O223" s="117">
        <v>0</v>
      </c>
      <c r="P223" s="117"/>
      <c r="Q223" s="117">
        <v>0</v>
      </c>
      <c r="R223" s="117">
        <v>108</v>
      </c>
    </row>
    <row r="224" spans="1:18" s="111" customFormat="1" ht="15" customHeight="1">
      <c r="A224" s="123"/>
      <c r="B224" s="112" t="s">
        <v>188</v>
      </c>
      <c r="C224" s="117">
        <v>0</v>
      </c>
      <c r="D224" s="117">
        <v>0</v>
      </c>
      <c r="E224" s="117">
        <v>0</v>
      </c>
      <c r="F224" s="117">
        <v>0</v>
      </c>
      <c r="G224" s="117">
        <v>0</v>
      </c>
      <c r="H224" s="117">
        <v>0</v>
      </c>
      <c r="I224" s="117">
        <v>0</v>
      </c>
      <c r="J224" s="117">
        <v>0</v>
      </c>
      <c r="K224" s="117">
        <v>0</v>
      </c>
      <c r="L224" s="117">
        <v>0</v>
      </c>
      <c r="M224" s="117">
        <v>0</v>
      </c>
      <c r="N224" s="117">
        <v>0</v>
      </c>
      <c r="O224" s="117">
        <v>0</v>
      </c>
      <c r="P224" s="117"/>
      <c r="Q224" s="117">
        <v>0</v>
      </c>
      <c r="R224" s="117">
        <v>0</v>
      </c>
    </row>
    <row r="225" spans="1:18" s="111" customFormat="1" ht="15" customHeight="1">
      <c r="A225" s="123"/>
      <c r="B225" s="112" t="s">
        <v>20</v>
      </c>
      <c r="C225" s="117">
        <v>0</v>
      </c>
      <c r="D225" s="117">
        <v>0</v>
      </c>
      <c r="E225" s="117">
        <v>0</v>
      </c>
      <c r="F225" s="117">
        <v>0</v>
      </c>
      <c r="G225" s="117">
        <v>0</v>
      </c>
      <c r="H225" s="117">
        <v>0</v>
      </c>
      <c r="I225" s="117">
        <v>0</v>
      </c>
      <c r="J225" s="117">
        <v>0</v>
      </c>
      <c r="K225" s="117">
        <v>0</v>
      </c>
      <c r="L225" s="117">
        <v>0</v>
      </c>
      <c r="M225" s="117">
        <v>0</v>
      </c>
      <c r="N225" s="117">
        <v>0</v>
      </c>
      <c r="O225" s="117">
        <v>0</v>
      </c>
      <c r="P225" s="117"/>
      <c r="Q225" s="117">
        <v>0</v>
      </c>
      <c r="R225" s="117">
        <v>0</v>
      </c>
    </row>
    <row r="226" spans="1:18" s="111" customFormat="1" ht="15" customHeight="1">
      <c r="A226" s="123"/>
      <c r="B226" s="112" t="s">
        <v>21</v>
      </c>
      <c r="C226" s="117">
        <v>0</v>
      </c>
      <c r="D226" s="117">
        <v>0</v>
      </c>
      <c r="E226" s="117">
        <v>0</v>
      </c>
      <c r="F226" s="117">
        <v>0</v>
      </c>
      <c r="G226" s="117">
        <v>0</v>
      </c>
      <c r="H226" s="117">
        <v>0</v>
      </c>
      <c r="I226" s="117">
        <v>0</v>
      </c>
      <c r="J226" s="117">
        <v>0</v>
      </c>
      <c r="K226" s="117">
        <v>0</v>
      </c>
      <c r="L226" s="117">
        <v>0</v>
      </c>
      <c r="M226" s="117">
        <v>0</v>
      </c>
      <c r="N226" s="117">
        <v>0</v>
      </c>
      <c r="O226" s="117">
        <v>0</v>
      </c>
      <c r="P226" s="117"/>
      <c r="Q226" s="117">
        <v>0</v>
      </c>
      <c r="R226" s="117">
        <v>0</v>
      </c>
    </row>
    <row r="227" spans="1:18" s="111" customFormat="1" ht="15" customHeight="1">
      <c r="A227" s="123"/>
      <c r="B227" s="112" t="s">
        <v>22</v>
      </c>
      <c r="C227" s="117">
        <v>0</v>
      </c>
      <c r="D227" s="117">
        <v>0</v>
      </c>
      <c r="E227" s="117">
        <v>0</v>
      </c>
      <c r="F227" s="117">
        <v>0</v>
      </c>
      <c r="G227" s="117">
        <v>0</v>
      </c>
      <c r="H227" s="117">
        <v>0</v>
      </c>
      <c r="I227" s="117">
        <v>0</v>
      </c>
      <c r="J227" s="117">
        <v>0</v>
      </c>
      <c r="K227" s="117">
        <v>0</v>
      </c>
      <c r="L227" s="117">
        <v>0</v>
      </c>
      <c r="M227" s="117">
        <v>0</v>
      </c>
      <c r="N227" s="117">
        <v>0</v>
      </c>
      <c r="O227" s="117">
        <v>0</v>
      </c>
      <c r="P227" s="117"/>
      <c r="Q227" s="117">
        <v>0</v>
      </c>
      <c r="R227" s="117">
        <v>0</v>
      </c>
    </row>
    <row r="228" spans="1:18" s="111" customFormat="1" ht="15" customHeight="1">
      <c r="A228" s="123"/>
      <c r="B228" s="112" t="s">
        <v>23</v>
      </c>
      <c r="C228" s="117">
        <v>0</v>
      </c>
      <c r="D228" s="117">
        <v>0</v>
      </c>
      <c r="E228" s="117">
        <v>0</v>
      </c>
      <c r="F228" s="117">
        <v>0</v>
      </c>
      <c r="G228" s="117">
        <v>0</v>
      </c>
      <c r="H228" s="117">
        <v>0</v>
      </c>
      <c r="I228" s="117">
        <v>0</v>
      </c>
      <c r="J228" s="117">
        <v>0</v>
      </c>
      <c r="K228" s="117">
        <v>0</v>
      </c>
      <c r="L228" s="117">
        <v>0</v>
      </c>
      <c r="M228" s="117">
        <v>0</v>
      </c>
      <c r="N228" s="117">
        <v>0</v>
      </c>
      <c r="O228" s="117">
        <v>0</v>
      </c>
      <c r="P228" s="117"/>
      <c r="Q228" s="117">
        <v>0</v>
      </c>
      <c r="R228" s="117">
        <v>0</v>
      </c>
    </row>
    <row r="229" spans="1:18" s="111" customFormat="1" ht="15" customHeight="1">
      <c r="A229" s="123"/>
      <c r="B229" s="112" t="s">
        <v>1</v>
      </c>
      <c r="C229" s="117">
        <v>0</v>
      </c>
      <c r="D229" s="117">
        <v>0</v>
      </c>
      <c r="E229" s="117">
        <v>0</v>
      </c>
      <c r="F229" s="117">
        <v>0</v>
      </c>
      <c r="G229" s="117">
        <v>0</v>
      </c>
      <c r="H229" s="117">
        <v>0</v>
      </c>
      <c r="I229" s="117">
        <v>0</v>
      </c>
      <c r="J229" s="117">
        <v>0</v>
      </c>
      <c r="K229" s="117">
        <v>0</v>
      </c>
      <c r="L229" s="117">
        <v>0</v>
      </c>
      <c r="M229" s="117">
        <v>0</v>
      </c>
      <c r="N229" s="117">
        <v>0</v>
      </c>
      <c r="O229" s="117">
        <v>0</v>
      </c>
      <c r="P229" s="117"/>
      <c r="Q229" s="117">
        <v>0</v>
      </c>
      <c r="R229" s="117">
        <v>0</v>
      </c>
    </row>
    <row r="230" spans="1:18" s="111" customFormat="1" ht="15" customHeight="1">
      <c r="A230" s="123"/>
      <c r="B230" s="112" t="s">
        <v>24</v>
      </c>
      <c r="C230" s="117">
        <v>0</v>
      </c>
      <c r="D230" s="117">
        <v>0</v>
      </c>
      <c r="E230" s="117">
        <v>0</v>
      </c>
      <c r="F230" s="117">
        <v>0</v>
      </c>
      <c r="G230" s="117">
        <v>0</v>
      </c>
      <c r="H230" s="117">
        <v>0</v>
      </c>
      <c r="I230" s="117">
        <v>0</v>
      </c>
      <c r="J230" s="117">
        <v>0</v>
      </c>
      <c r="K230" s="117">
        <v>0</v>
      </c>
      <c r="L230" s="117">
        <v>0</v>
      </c>
      <c r="M230" s="117">
        <v>0</v>
      </c>
      <c r="N230" s="117">
        <v>0</v>
      </c>
      <c r="O230" s="117">
        <v>0</v>
      </c>
      <c r="P230" s="117"/>
      <c r="Q230" s="117">
        <v>0</v>
      </c>
      <c r="R230" s="117">
        <v>1138</v>
      </c>
    </row>
    <row r="231" spans="1:18" s="111" customFormat="1" ht="15" customHeight="1">
      <c r="A231" s="123"/>
      <c r="B231" s="112" t="s">
        <v>25</v>
      </c>
      <c r="C231" s="117">
        <v>0</v>
      </c>
      <c r="D231" s="117">
        <v>0</v>
      </c>
      <c r="E231" s="117">
        <v>0</v>
      </c>
      <c r="F231" s="117">
        <v>0</v>
      </c>
      <c r="G231" s="117">
        <v>0</v>
      </c>
      <c r="H231" s="117">
        <v>0</v>
      </c>
      <c r="I231" s="117">
        <v>0</v>
      </c>
      <c r="J231" s="117">
        <v>0</v>
      </c>
      <c r="K231" s="117">
        <v>0</v>
      </c>
      <c r="L231" s="117">
        <v>0</v>
      </c>
      <c r="M231" s="117">
        <v>0</v>
      </c>
      <c r="N231" s="117">
        <v>0</v>
      </c>
      <c r="O231" s="117">
        <v>0</v>
      </c>
      <c r="P231" s="117"/>
      <c r="Q231" s="117">
        <v>0</v>
      </c>
      <c r="R231" s="117">
        <v>364</v>
      </c>
    </row>
    <row r="232" spans="1:18" s="111" customFormat="1" ht="15" customHeight="1">
      <c r="A232" s="123"/>
      <c r="B232" s="112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17"/>
      <c r="R232" s="117"/>
    </row>
    <row r="233" spans="1:18" s="111" customFormat="1" ht="15" customHeight="1">
      <c r="A233" s="122"/>
      <c r="B233" s="111" t="s">
        <v>133</v>
      </c>
      <c r="C233" s="116">
        <v>0</v>
      </c>
      <c r="D233" s="116">
        <v>0</v>
      </c>
      <c r="E233" s="116">
        <v>0</v>
      </c>
      <c r="F233" s="116">
        <v>0</v>
      </c>
      <c r="G233" s="116">
        <v>0</v>
      </c>
      <c r="H233" s="116">
        <v>0</v>
      </c>
      <c r="I233" s="116">
        <v>0</v>
      </c>
      <c r="J233" s="116">
        <v>0</v>
      </c>
      <c r="K233" s="116">
        <v>0</v>
      </c>
      <c r="L233" s="116">
        <v>0</v>
      </c>
      <c r="M233" s="116">
        <v>0</v>
      </c>
      <c r="N233" s="116">
        <v>0</v>
      </c>
      <c r="O233" s="116">
        <v>0</v>
      </c>
      <c r="P233" s="116"/>
      <c r="Q233" s="116">
        <v>0</v>
      </c>
      <c r="R233" s="116">
        <v>1610</v>
      </c>
    </row>
    <row r="234" spans="1:18" s="111" customFormat="1" ht="15" customHeight="1">
      <c r="A234" s="122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Q234" s="116"/>
      <c r="R234" s="116"/>
    </row>
  </sheetData>
  <phoneticPr fontId="0" type="noConversion"/>
  <printOptions horizontalCentered="1"/>
  <pageMargins left="0.32" right="0.5" top="0.5" bottom="0.5" header="0.5" footer="0.5"/>
  <pageSetup paperSize="8" scale="80" fitToHeight="6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C41A2-11AD-4867-815B-F8F54C0BEB98}">
  <sheetPr codeName="Sheet3"/>
  <dimension ref="A1:S324"/>
  <sheetViews>
    <sheetView zoomScaleNormal="100" zoomScaleSheetLayoutView="55" workbookViewId="0">
      <selection activeCell="I17" sqref="I17"/>
    </sheetView>
  </sheetViews>
  <sheetFormatPr defaultRowHeight="12.75"/>
  <cols>
    <col min="1" max="1" width="9.85546875" style="115" customWidth="1"/>
    <col min="2" max="2" width="21.5703125" style="115" customWidth="1"/>
    <col min="3" max="15" width="9.85546875" style="115" customWidth="1"/>
    <col min="16" max="16" width="5.140625" style="115" customWidth="1"/>
    <col min="17" max="18" width="10" style="115" customWidth="1"/>
    <col min="19" max="20" width="9.140625" style="115"/>
    <col min="21" max="21" width="21.5703125" style="115" bestFit="1" customWidth="1"/>
    <col min="22" max="22" width="17" style="115" bestFit="1" customWidth="1"/>
    <col min="23" max="23" width="19.140625" style="115" bestFit="1" customWidth="1"/>
    <col min="24" max="35" width="9.140625" style="115"/>
    <col min="36" max="36" width="4.42578125" style="115" customWidth="1"/>
    <col min="37" max="16384" width="9.140625" style="115"/>
  </cols>
  <sheetData>
    <row r="1" spans="1:19">
      <c r="A1" s="114" t="s">
        <v>286</v>
      </c>
      <c r="B1" s="120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9">
      <c r="A2" s="114" t="s">
        <v>136</v>
      </c>
      <c r="B2" s="109"/>
      <c r="C2" s="109"/>
      <c r="D2" s="114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9">
      <c r="A3" s="121" t="s">
        <v>137</v>
      </c>
      <c r="B3" s="109"/>
      <c r="C3" s="109"/>
      <c r="D3" s="109"/>
      <c r="E3" s="109"/>
      <c r="F3" s="120"/>
      <c r="G3" s="109"/>
      <c r="H3" s="109"/>
      <c r="I3" s="109"/>
      <c r="J3" s="109"/>
      <c r="K3" s="109"/>
      <c r="L3" s="109"/>
      <c r="M3" s="109"/>
      <c r="N3" s="109"/>
      <c r="O3" s="109"/>
    </row>
    <row r="4" spans="1:19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9" ht="50.1" customHeight="1">
      <c r="A5" s="125" t="s">
        <v>64</v>
      </c>
      <c r="B5" s="126" t="s">
        <v>69</v>
      </c>
      <c r="C5" s="126" t="s">
        <v>15</v>
      </c>
      <c r="D5" s="125" t="s">
        <v>265</v>
      </c>
      <c r="E5" s="125" t="s">
        <v>266</v>
      </c>
      <c r="F5" s="125" t="s">
        <v>267</v>
      </c>
      <c r="G5" s="125" t="s">
        <v>268</v>
      </c>
      <c r="H5" s="125" t="s">
        <v>269</v>
      </c>
      <c r="I5" s="125" t="s">
        <v>270</v>
      </c>
      <c r="J5" s="125" t="s">
        <v>271</v>
      </c>
      <c r="K5" s="125" t="s">
        <v>52</v>
      </c>
      <c r="L5" s="125" t="s">
        <v>51</v>
      </c>
      <c r="M5" s="127" t="s">
        <v>146</v>
      </c>
      <c r="N5" s="127" t="s">
        <v>151</v>
      </c>
      <c r="O5" s="126" t="s">
        <v>60</v>
      </c>
      <c r="P5" s="54"/>
      <c r="Q5" s="125" t="s">
        <v>143</v>
      </c>
      <c r="R5" s="128" t="s">
        <v>264</v>
      </c>
    </row>
    <row r="6" spans="1:19" ht="15" customHeigh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0"/>
      <c r="Q6" s="118"/>
      <c r="R6" s="110"/>
    </row>
    <row r="7" spans="1:19" ht="15" customHeight="1">
      <c r="A7" s="130" t="s">
        <v>66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54"/>
      <c r="Q7" s="126"/>
      <c r="R7" s="129"/>
    </row>
    <row r="8" spans="1:19" ht="15" customHeight="1">
      <c r="A8" s="150"/>
      <c r="B8" s="151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Q8" s="149"/>
      <c r="R8" s="151"/>
    </row>
    <row r="9" spans="1:19" ht="15" customHeight="1">
      <c r="A9" s="152" t="s">
        <v>297</v>
      </c>
      <c r="B9" s="112" t="s">
        <v>298</v>
      </c>
      <c r="C9" s="139">
        <v>0</v>
      </c>
      <c r="D9" s="139">
        <v>0</v>
      </c>
      <c r="E9" s="139">
        <v>0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49"/>
      <c r="Q9" s="139">
        <v>0</v>
      </c>
      <c r="R9" s="139">
        <v>746</v>
      </c>
      <c r="S9" s="149"/>
    </row>
    <row r="10" spans="1:19" ht="15" customHeight="1">
      <c r="A10" s="153"/>
      <c r="B10" s="112" t="s">
        <v>299</v>
      </c>
      <c r="C10" s="139">
        <v>0</v>
      </c>
      <c r="D10" s="139">
        <v>0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49"/>
      <c r="Q10" s="139">
        <v>0</v>
      </c>
      <c r="R10" s="139">
        <v>0</v>
      </c>
      <c r="S10" s="149"/>
    </row>
    <row r="11" spans="1:19" ht="15" customHeight="1">
      <c r="A11" s="153"/>
      <c r="B11" s="112" t="s">
        <v>300</v>
      </c>
      <c r="C11" s="139">
        <v>0</v>
      </c>
      <c r="D11" s="139">
        <v>0</v>
      </c>
      <c r="E11" s="139">
        <v>8</v>
      </c>
      <c r="F11" s="139">
        <v>12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20</v>
      </c>
      <c r="P11" s="149"/>
      <c r="Q11" s="139">
        <v>0</v>
      </c>
      <c r="R11" s="139">
        <v>0</v>
      </c>
      <c r="S11" s="149"/>
    </row>
    <row r="12" spans="1:19" ht="15" customHeight="1">
      <c r="A12" s="153"/>
      <c r="B12" s="112" t="s">
        <v>301</v>
      </c>
      <c r="C12" s="139">
        <v>0</v>
      </c>
      <c r="D12" s="139">
        <v>0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49"/>
      <c r="Q12" s="139">
        <v>0</v>
      </c>
      <c r="R12" s="139">
        <v>0</v>
      </c>
      <c r="S12" s="149"/>
    </row>
    <row r="13" spans="1:19" ht="15" customHeight="1">
      <c r="A13" s="154"/>
      <c r="B13" s="112" t="s">
        <v>190</v>
      </c>
      <c r="C13" s="139">
        <v>0</v>
      </c>
      <c r="D13" s="139">
        <v>0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49"/>
      <c r="Q13" s="139">
        <v>0</v>
      </c>
      <c r="R13" s="139">
        <v>0</v>
      </c>
      <c r="S13" s="149"/>
    </row>
    <row r="14" spans="1:19" ht="15" customHeight="1">
      <c r="A14" s="154"/>
      <c r="B14" s="112" t="s">
        <v>302</v>
      </c>
      <c r="C14" s="139">
        <v>0</v>
      </c>
      <c r="D14" s="139">
        <v>0</v>
      </c>
      <c r="E14" s="139">
        <v>42</v>
      </c>
      <c r="F14" s="139">
        <v>135</v>
      </c>
      <c r="G14" s="139">
        <v>79</v>
      </c>
      <c r="H14" s="139">
        <v>0</v>
      </c>
      <c r="I14" s="139">
        <v>0</v>
      </c>
      <c r="J14" s="139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256</v>
      </c>
      <c r="P14" s="149"/>
      <c r="Q14" s="139">
        <v>0</v>
      </c>
      <c r="R14" s="139">
        <v>0</v>
      </c>
      <c r="S14" s="149"/>
    </row>
    <row r="15" spans="1:19" ht="15" customHeight="1">
      <c r="A15" s="154"/>
      <c r="B15" s="112" t="s">
        <v>303</v>
      </c>
      <c r="C15" s="139">
        <v>0</v>
      </c>
      <c r="D15" s="139">
        <v>0</v>
      </c>
      <c r="E15" s="139">
        <v>0</v>
      </c>
      <c r="F15" s="139">
        <v>0</v>
      </c>
      <c r="G15" s="139">
        <v>5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5</v>
      </c>
      <c r="P15" s="149"/>
      <c r="Q15" s="139">
        <v>0</v>
      </c>
      <c r="R15" s="139">
        <v>0</v>
      </c>
      <c r="S15" s="149"/>
    </row>
    <row r="16" spans="1:19" ht="15" customHeight="1">
      <c r="A16" s="154"/>
      <c r="B16" s="112" t="s">
        <v>304</v>
      </c>
      <c r="C16" s="139">
        <v>0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49"/>
      <c r="Q16" s="139">
        <v>0</v>
      </c>
      <c r="R16" s="139">
        <v>0</v>
      </c>
      <c r="S16" s="149"/>
    </row>
    <row r="17" spans="1:19" ht="15" customHeight="1">
      <c r="A17" s="154"/>
      <c r="B17" s="112" t="s">
        <v>305</v>
      </c>
      <c r="C17" s="139">
        <v>0</v>
      </c>
      <c r="D17" s="139">
        <v>0</v>
      </c>
      <c r="E17" s="139">
        <v>4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4</v>
      </c>
      <c r="P17" s="149"/>
      <c r="Q17" s="139">
        <v>0</v>
      </c>
      <c r="R17" s="139">
        <v>0</v>
      </c>
      <c r="S17" s="149"/>
    </row>
    <row r="18" spans="1:19" ht="15" customHeight="1">
      <c r="A18" s="154"/>
      <c r="B18" s="112" t="s">
        <v>306</v>
      </c>
      <c r="C18" s="139"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49"/>
      <c r="Q18" s="139">
        <v>0</v>
      </c>
      <c r="R18" s="139">
        <v>458</v>
      </c>
      <c r="S18" s="149"/>
    </row>
    <row r="19" spans="1:19" ht="15" customHeight="1">
      <c r="A19" s="154"/>
      <c r="B19" s="112" t="s">
        <v>307</v>
      </c>
      <c r="C19" s="139">
        <v>0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49"/>
      <c r="Q19" s="139">
        <v>0</v>
      </c>
      <c r="R19" s="139">
        <v>0</v>
      </c>
      <c r="S19" s="149"/>
    </row>
    <row r="20" spans="1:19" ht="15" customHeight="1">
      <c r="A20" s="150"/>
      <c r="B20" s="115" t="s">
        <v>308</v>
      </c>
      <c r="C20" s="139"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49"/>
      <c r="Q20" s="139">
        <v>0</v>
      </c>
      <c r="R20" s="139">
        <v>0</v>
      </c>
      <c r="S20" s="149"/>
    </row>
    <row r="21" spans="1:19" ht="15" customHeight="1">
      <c r="A21" s="111"/>
      <c r="B21" s="112" t="s">
        <v>309</v>
      </c>
      <c r="C21" s="139">
        <v>0</v>
      </c>
      <c r="D21" s="139">
        <v>0</v>
      </c>
      <c r="E21" s="139">
        <v>53</v>
      </c>
      <c r="F21" s="139">
        <v>40</v>
      </c>
      <c r="G21" s="139">
        <v>16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106</v>
      </c>
      <c r="O21" s="149">
        <v>215</v>
      </c>
      <c r="P21" s="149"/>
      <c r="Q21" s="139">
        <v>0</v>
      </c>
      <c r="R21" s="139">
        <v>0</v>
      </c>
      <c r="S21" s="149"/>
    </row>
    <row r="22" spans="1:19" ht="15" customHeight="1">
      <c r="B22" s="115" t="s">
        <v>310</v>
      </c>
      <c r="C22" s="139">
        <v>0</v>
      </c>
      <c r="D22" s="139">
        <v>0</v>
      </c>
      <c r="E22" s="139">
        <v>18</v>
      </c>
      <c r="F22" s="139">
        <v>14</v>
      </c>
      <c r="G22" s="139">
        <v>6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38</v>
      </c>
      <c r="P22" s="139"/>
      <c r="Q22" s="139">
        <v>0</v>
      </c>
      <c r="R22" s="139">
        <v>0</v>
      </c>
      <c r="S22" s="149"/>
    </row>
    <row r="23" spans="1:19" ht="15" customHeight="1">
      <c r="B23" s="151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49"/>
    </row>
    <row r="24" spans="1:19" ht="15" customHeight="1">
      <c r="B24" s="151" t="s">
        <v>294</v>
      </c>
      <c r="C24" s="149">
        <v>0</v>
      </c>
      <c r="D24" s="149">
        <v>0</v>
      </c>
      <c r="E24" s="149">
        <v>125</v>
      </c>
      <c r="F24" s="149">
        <v>201</v>
      </c>
      <c r="G24" s="149">
        <v>106</v>
      </c>
      <c r="H24" s="149">
        <v>0</v>
      </c>
      <c r="I24" s="149">
        <v>0</v>
      </c>
      <c r="J24" s="149">
        <v>0</v>
      </c>
      <c r="K24" s="149">
        <v>0</v>
      </c>
      <c r="L24" s="149">
        <v>0</v>
      </c>
      <c r="M24" s="149">
        <v>0</v>
      </c>
      <c r="N24" s="149">
        <v>106</v>
      </c>
      <c r="O24" s="149">
        <v>538</v>
      </c>
      <c r="P24" s="149"/>
      <c r="Q24" s="149">
        <v>0</v>
      </c>
      <c r="R24" s="149">
        <v>1204</v>
      </c>
      <c r="S24" s="149"/>
    </row>
    <row r="25" spans="1:19" ht="15" customHeight="1">
      <c r="B25" s="151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</row>
    <row r="26" spans="1:19" ht="15" customHeight="1">
      <c r="A26" s="152" t="s">
        <v>311</v>
      </c>
      <c r="B26" s="112" t="s">
        <v>298</v>
      </c>
      <c r="C26" s="139">
        <v>0</v>
      </c>
      <c r="D26" s="139">
        <v>0</v>
      </c>
      <c r="E26" s="139">
        <v>0</v>
      </c>
      <c r="F26" s="139">
        <v>0</v>
      </c>
      <c r="G26" s="139">
        <v>0</v>
      </c>
      <c r="H26" s="139">
        <v>0</v>
      </c>
      <c r="I26" s="139">
        <v>0</v>
      </c>
      <c r="J26" s="139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/>
      <c r="Q26" s="139">
        <v>0</v>
      </c>
      <c r="R26" s="139">
        <v>746</v>
      </c>
      <c r="S26" s="149"/>
    </row>
    <row r="27" spans="1:19" ht="15" customHeight="1">
      <c r="A27" s="153"/>
      <c r="B27" s="112" t="s">
        <v>299</v>
      </c>
      <c r="C27" s="139">
        <v>0</v>
      </c>
      <c r="D27" s="139">
        <v>0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/>
      <c r="Q27" s="139">
        <v>0</v>
      </c>
      <c r="R27" s="139">
        <v>0</v>
      </c>
      <c r="S27" s="149"/>
    </row>
    <row r="28" spans="1:19" ht="15" customHeight="1">
      <c r="A28" s="153"/>
      <c r="B28" s="112" t="s">
        <v>300</v>
      </c>
      <c r="C28" s="139">
        <v>0</v>
      </c>
      <c r="D28" s="139">
        <v>0</v>
      </c>
      <c r="E28" s="139">
        <v>8</v>
      </c>
      <c r="F28" s="139">
        <v>12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20</v>
      </c>
      <c r="P28" s="139"/>
      <c r="Q28" s="139">
        <v>0</v>
      </c>
      <c r="R28" s="139">
        <v>0</v>
      </c>
      <c r="S28" s="149"/>
    </row>
    <row r="29" spans="1:19" ht="15" customHeight="1">
      <c r="A29" s="153"/>
      <c r="B29" s="112" t="s">
        <v>301</v>
      </c>
      <c r="C29" s="139">
        <v>0</v>
      </c>
      <c r="D29" s="139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Q29" s="139">
        <v>0</v>
      </c>
      <c r="R29" s="139">
        <v>0</v>
      </c>
      <c r="S29" s="149"/>
    </row>
    <row r="30" spans="1:19" ht="15" customHeight="1">
      <c r="A30" s="154"/>
      <c r="B30" s="112" t="s">
        <v>190</v>
      </c>
      <c r="C30" s="139">
        <v>0</v>
      </c>
      <c r="D30" s="139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v>0</v>
      </c>
      <c r="J30" s="139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/>
      <c r="Q30" s="139">
        <v>0</v>
      </c>
      <c r="R30" s="139">
        <v>0</v>
      </c>
      <c r="S30" s="149"/>
    </row>
    <row r="31" spans="1:19" ht="15" customHeight="1">
      <c r="A31" s="154"/>
      <c r="B31" s="112" t="s">
        <v>302</v>
      </c>
      <c r="C31" s="139">
        <v>0</v>
      </c>
      <c r="D31" s="139">
        <v>0</v>
      </c>
      <c r="E31" s="139">
        <v>42</v>
      </c>
      <c r="F31" s="139">
        <v>135</v>
      </c>
      <c r="G31" s="139">
        <v>79</v>
      </c>
      <c r="H31" s="139">
        <v>0</v>
      </c>
      <c r="I31" s="139">
        <v>0</v>
      </c>
      <c r="J31" s="139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256</v>
      </c>
      <c r="P31" s="139"/>
      <c r="Q31" s="139">
        <v>0</v>
      </c>
      <c r="R31" s="139">
        <v>0</v>
      </c>
      <c r="S31" s="149"/>
    </row>
    <row r="32" spans="1:19" ht="15" customHeight="1">
      <c r="A32" s="154"/>
      <c r="B32" s="112" t="s">
        <v>303</v>
      </c>
      <c r="C32" s="139">
        <v>0</v>
      </c>
      <c r="D32" s="139">
        <v>0</v>
      </c>
      <c r="E32" s="139">
        <v>0</v>
      </c>
      <c r="F32" s="139">
        <v>0</v>
      </c>
      <c r="G32" s="139">
        <v>5</v>
      </c>
      <c r="H32" s="139">
        <v>0</v>
      </c>
      <c r="I32" s="139">
        <v>0</v>
      </c>
      <c r="J32" s="139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5</v>
      </c>
      <c r="P32" s="139"/>
      <c r="Q32" s="139">
        <v>0</v>
      </c>
      <c r="R32" s="139">
        <v>0</v>
      </c>
      <c r="S32" s="149"/>
    </row>
    <row r="33" spans="1:19" ht="15" customHeight="1">
      <c r="A33" s="154"/>
      <c r="B33" s="112" t="s">
        <v>304</v>
      </c>
      <c r="C33" s="139">
        <v>0</v>
      </c>
      <c r="D33" s="139">
        <v>0</v>
      </c>
      <c r="E33" s="139">
        <v>0</v>
      </c>
      <c r="F33" s="139">
        <v>0</v>
      </c>
      <c r="G33" s="139">
        <v>0</v>
      </c>
      <c r="H33" s="139">
        <v>0</v>
      </c>
      <c r="I33" s="139">
        <v>0</v>
      </c>
      <c r="J33" s="139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/>
      <c r="Q33" s="139">
        <v>0</v>
      </c>
      <c r="R33" s="139">
        <v>0</v>
      </c>
      <c r="S33" s="149"/>
    </row>
    <row r="34" spans="1:19" ht="15" customHeight="1">
      <c r="A34" s="154"/>
      <c r="B34" s="112" t="s">
        <v>305</v>
      </c>
      <c r="C34" s="139">
        <v>0</v>
      </c>
      <c r="D34" s="139">
        <v>0</v>
      </c>
      <c r="E34" s="139">
        <v>4</v>
      </c>
      <c r="F34" s="139">
        <v>0</v>
      </c>
      <c r="G34" s="139">
        <v>0</v>
      </c>
      <c r="H34" s="139">
        <v>0</v>
      </c>
      <c r="I34" s="139">
        <v>0</v>
      </c>
      <c r="J34" s="139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4</v>
      </c>
      <c r="P34" s="139"/>
      <c r="Q34" s="139">
        <v>0</v>
      </c>
      <c r="R34" s="139">
        <v>0</v>
      </c>
      <c r="S34" s="149"/>
    </row>
    <row r="35" spans="1:19" ht="15" customHeight="1">
      <c r="A35" s="154"/>
      <c r="B35" s="112" t="s">
        <v>306</v>
      </c>
      <c r="C35" s="139">
        <v>0</v>
      </c>
      <c r="D35" s="139">
        <v>0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/>
      <c r="Q35" s="139">
        <v>0</v>
      </c>
      <c r="R35" s="139">
        <v>458</v>
      </c>
      <c r="S35" s="149"/>
    </row>
    <row r="36" spans="1:19" ht="15" customHeight="1">
      <c r="A36" s="154"/>
      <c r="B36" s="112" t="s">
        <v>307</v>
      </c>
      <c r="C36" s="139">
        <v>0</v>
      </c>
      <c r="D36" s="139">
        <v>0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/>
      <c r="Q36" s="139">
        <v>0</v>
      </c>
      <c r="R36" s="139">
        <v>0</v>
      </c>
      <c r="S36" s="149"/>
    </row>
    <row r="37" spans="1:19" ht="15" customHeight="1">
      <c r="A37" s="150"/>
      <c r="B37" s="115" t="s">
        <v>308</v>
      </c>
      <c r="C37" s="139">
        <v>0</v>
      </c>
      <c r="D37" s="139">
        <v>0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/>
      <c r="Q37" s="139">
        <v>0</v>
      </c>
      <c r="R37" s="139">
        <v>0</v>
      </c>
      <c r="S37" s="149"/>
    </row>
    <row r="38" spans="1:19" ht="15" customHeight="1">
      <c r="A38" s="111"/>
      <c r="B38" s="112" t="s">
        <v>309</v>
      </c>
      <c r="C38" s="139">
        <v>0</v>
      </c>
      <c r="D38" s="139">
        <v>0</v>
      </c>
      <c r="E38" s="139">
        <v>53</v>
      </c>
      <c r="F38" s="139">
        <v>40</v>
      </c>
      <c r="G38" s="139">
        <v>16</v>
      </c>
      <c r="H38" s="139">
        <v>0</v>
      </c>
      <c r="I38" s="139">
        <v>0</v>
      </c>
      <c r="J38" s="139">
        <v>0</v>
      </c>
      <c r="K38" s="139">
        <v>0</v>
      </c>
      <c r="L38" s="139">
        <v>0</v>
      </c>
      <c r="M38" s="139">
        <v>0</v>
      </c>
      <c r="N38" s="139">
        <v>106</v>
      </c>
      <c r="O38" s="139">
        <v>215</v>
      </c>
      <c r="P38" s="139"/>
      <c r="Q38" s="139">
        <v>0</v>
      </c>
      <c r="R38" s="139">
        <v>0</v>
      </c>
      <c r="S38" s="149"/>
    </row>
    <row r="39" spans="1:19" ht="15" customHeight="1">
      <c r="B39" s="115" t="s">
        <v>310</v>
      </c>
      <c r="C39" s="139">
        <v>0</v>
      </c>
      <c r="D39" s="139">
        <v>0</v>
      </c>
      <c r="E39" s="139">
        <v>18</v>
      </c>
      <c r="F39" s="139">
        <v>14</v>
      </c>
      <c r="G39" s="139">
        <v>6</v>
      </c>
      <c r="H39" s="139">
        <v>0</v>
      </c>
      <c r="I39" s="139">
        <v>0</v>
      </c>
      <c r="J39" s="139">
        <v>0</v>
      </c>
      <c r="K39" s="139">
        <v>0</v>
      </c>
      <c r="L39" s="139">
        <v>0</v>
      </c>
      <c r="M39" s="139">
        <v>0</v>
      </c>
      <c r="N39" s="139">
        <v>0</v>
      </c>
      <c r="O39" s="139">
        <v>38</v>
      </c>
      <c r="P39" s="139"/>
      <c r="Q39" s="139">
        <v>0</v>
      </c>
      <c r="R39" s="139">
        <v>0</v>
      </c>
      <c r="S39" s="149"/>
    </row>
    <row r="40" spans="1:19" ht="15" customHeight="1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39"/>
      <c r="P40" s="149"/>
      <c r="Q40" s="149"/>
      <c r="R40" s="149"/>
      <c r="S40" s="149"/>
    </row>
    <row r="41" spans="1:19" ht="15" customHeight="1">
      <c r="B41" s="151" t="s">
        <v>294</v>
      </c>
      <c r="C41" s="149">
        <v>0</v>
      </c>
      <c r="D41" s="149">
        <v>0</v>
      </c>
      <c r="E41" s="149">
        <v>125</v>
      </c>
      <c r="F41" s="149">
        <v>201</v>
      </c>
      <c r="G41" s="149">
        <v>106</v>
      </c>
      <c r="H41" s="149">
        <v>0</v>
      </c>
      <c r="I41" s="149">
        <v>0</v>
      </c>
      <c r="J41" s="149">
        <v>0</v>
      </c>
      <c r="K41" s="149">
        <v>0</v>
      </c>
      <c r="L41" s="149">
        <v>0</v>
      </c>
      <c r="M41" s="149">
        <v>0</v>
      </c>
      <c r="N41" s="149">
        <v>106</v>
      </c>
      <c r="O41" s="149">
        <v>538</v>
      </c>
      <c r="P41" s="149"/>
      <c r="Q41" s="149">
        <v>0</v>
      </c>
      <c r="R41" s="149">
        <v>1204</v>
      </c>
      <c r="S41" s="149"/>
    </row>
    <row r="42" spans="1:19" ht="15" customHeight="1">
      <c r="B42" s="151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</row>
    <row r="43" spans="1:19" ht="15" customHeight="1">
      <c r="A43" s="152" t="s">
        <v>312</v>
      </c>
      <c r="B43" s="112" t="s">
        <v>298</v>
      </c>
      <c r="C43" s="139">
        <v>0</v>
      </c>
      <c r="D43" s="139">
        <v>0</v>
      </c>
      <c r="E43" s="139">
        <v>0</v>
      </c>
      <c r="F43" s="139">
        <v>0</v>
      </c>
      <c r="G43" s="139">
        <v>0</v>
      </c>
      <c r="H43" s="139">
        <v>0</v>
      </c>
      <c r="I43" s="139">
        <v>0</v>
      </c>
      <c r="J43" s="139">
        <v>0</v>
      </c>
      <c r="K43" s="139">
        <v>0</v>
      </c>
      <c r="L43" s="139">
        <v>0</v>
      </c>
      <c r="M43" s="139">
        <v>0</v>
      </c>
      <c r="N43" s="139">
        <v>0</v>
      </c>
      <c r="O43" s="139">
        <v>0</v>
      </c>
      <c r="P43" s="149"/>
      <c r="Q43" s="139">
        <v>0</v>
      </c>
      <c r="R43" s="139">
        <v>746</v>
      </c>
      <c r="S43" s="149"/>
    </row>
    <row r="44" spans="1:19" ht="15" customHeight="1">
      <c r="A44" s="153"/>
      <c r="B44" s="112" t="s">
        <v>299</v>
      </c>
      <c r="C44" s="139">
        <v>0</v>
      </c>
      <c r="D44" s="139">
        <v>0</v>
      </c>
      <c r="E44" s="139">
        <v>0</v>
      </c>
      <c r="F44" s="139">
        <v>0</v>
      </c>
      <c r="G44" s="139">
        <v>0</v>
      </c>
      <c r="H44" s="139">
        <v>0</v>
      </c>
      <c r="I44" s="139">
        <v>0</v>
      </c>
      <c r="J44" s="139">
        <v>0</v>
      </c>
      <c r="K44" s="139">
        <v>0</v>
      </c>
      <c r="L44" s="139">
        <v>0</v>
      </c>
      <c r="M44" s="139">
        <v>0</v>
      </c>
      <c r="N44" s="139">
        <v>0</v>
      </c>
      <c r="O44" s="139">
        <v>0</v>
      </c>
      <c r="P44" s="149"/>
      <c r="Q44" s="139">
        <v>0</v>
      </c>
      <c r="R44" s="139">
        <v>0</v>
      </c>
      <c r="S44" s="149"/>
    </row>
    <row r="45" spans="1:19" ht="15" customHeight="1">
      <c r="A45" s="153"/>
      <c r="B45" s="112" t="s">
        <v>300</v>
      </c>
      <c r="C45" s="139">
        <v>0</v>
      </c>
      <c r="D45" s="139">
        <v>0</v>
      </c>
      <c r="E45" s="139">
        <v>8</v>
      </c>
      <c r="F45" s="139">
        <v>12</v>
      </c>
      <c r="G45" s="139">
        <v>0</v>
      </c>
      <c r="H45" s="139">
        <v>0</v>
      </c>
      <c r="I45" s="139">
        <v>0</v>
      </c>
      <c r="J45" s="139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20</v>
      </c>
      <c r="P45" s="149"/>
      <c r="Q45" s="139">
        <v>0</v>
      </c>
      <c r="R45" s="139">
        <v>0</v>
      </c>
      <c r="S45" s="149"/>
    </row>
    <row r="46" spans="1:19" ht="15" customHeight="1">
      <c r="A46" s="153"/>
      <c r="B46" s="112" t="s">
        <v>301</v>
      </c>
      <c r="C46" s="139">
        <v>0</v>
      </c>
      <c r="D46" s="139">
        <v>0</v>
      </c>
      <c r="E46" s="139">
        <v>0</v>
      </c>
      <c r="F46" s="139">
        <v>0</v>
      </c>
      <c r="G46" s="139">
        <v>0</v>
      </c>
      <c r="H46" s="139">
        <v>0</v>
      </c>
      <c r="I46" s="139">
        <v>0</v>
      </c>
      <c r="J46" s="139">
        <v>0</v>
      </c>
      <c r="K46" s="139">
        <v>0</v>
      </c>
      <c r="L46" s="139">
        <v>0</v>
      </c>
      <c r="M46" s="139">
        <v>0</v>
      </c>
      <c r="N46" s="139">
        <v>0</v>
      </c>
      <c r="O46" s="139">
        <v>0</v>
      </c>
      <c r="P46" s="149"/>
      <c r="Q46" s="139">
        <v>0</v>
      </c>
      <c r="R46" s="139">
        <v>0</v>
      </c>
      <c r="S46" s="149"/>
    </row>
    <row r="47" spans="1:19" ht="15" customHeight="1">
      <c r="A47" s="154"/>
      <c r="B47" s="112" t="s">
        <v>190</v>
      </c>
      <c r="C47" s="139">
        <v>0</v>
      </c>
      <c r="D47" s="139">
        <v>0</v>
      </c>
      <c r="E47" s="139">
        <v>0</v>
      </c>
      <c r="F47" s="139">
        <v>0</v>
      </c>
      <c r="G47" s="139">
        <v>0</v>
      </c>
      <c r="H47" s="139">
        <v>0</v>
      </c>
      <c r="I47" s="139">
        <v>0</v>
      </c>
      <c r="J47" s="139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49"/>
      <c r="Q47" s="139">
        <v>0</v>
      </c>
      <c r="R47" s="139">
        <v>0</v>
      </c>
      <c r="S47" s="149"/>
    </row>
    <row r="48" spans="1:19" ht="15" customHeight="1">
      <c r="A48" s="154"/>
      <c r="B48" s="112" t="s">
        <v>302</v>
      </c>
      <c r="C48" s="139">
        <v>0</v>
      </c>
      <c r="D48" s="139">
        <v>0</v>
      </c>
      <c r="E48" s="139">
        <v>42</v>
      </c>
      <c r="F48" s="139">
        <v>135</v>
      </c>
      <c r="G48" s="139">
        <v>79</v>
      </c>
      <c r="H48" s="139">
        <v>0</v>
      </c>
      <c r="I48" s="139">
        <v>0</v>
      </c>
      <c r="J48" s="139">
        <v>0</v>
      </c>
      <c r="K48" s="139">
        <v>0</v>
      </c>
      <c r="L48" s="139">
        <v>0</v>
      </c>
      <c r="M48" s="139">
        <v>0</v>
      </c>
      <c r="N48" s="139">
        <v>0</v>
      </c>
      <c r="O48" s="139">
        <v>256</v>
      </c>
      <c r="P48" s="149"/>
      <c r="Q48" s="139">
        <v>0</v>
      </c>
      <c r="R48" s="139">
        <v>0</v>
      </c>
      <c r="S48" s="149"/>
    </row>
    <row r="49" spans="1:19" ht="15" customHeight="1">
      <c r="A49" s="154"/>
      <c r="B49" s="112" t="s">
        <v>303</v>
      </c>
      <c r="C49" s="139">
        <v>0</v>
      </c>
      <c r="D49" s="139">
        <v>0</v>
      </c>
      <c r="E49" s="139">
        <v>0</v>
      </c>
      <c r="F49" s="139">
        <v>0</v>
      </c>
      <c r="G49" s="139">
        <v>5</v>
      </c>
      <c r="H49" s="139">
        <v>0</v>
      </c>
      <c r="I49" s="139">
        <v>0</v>
      </c>
      <c r="J49" s="139">
        <v>0</v>
      </c>
      <c r="K49" s="139">
        <v>0</v>
      </c>
      <c r="L49" s="139">
        <v>0</v>
      </c>
      <c r="M49" s="139">
        <v>0</v>
      </c>
      <c r="N49" s="139">
        <v>0</v>
      </c>
      <c r="O49" s="139">
        <v>5</v>
      </c>
      <c r="P49" s="149"/>
      <c r="Q49" s="139">
        <v>0</v>
      </c>
      <c r="R49" s="139">
        <v>0</v>
      </c>
      <c r="S49" s="149"/>
    </row>
    <row r="50" spans="1:19" ht="15" customHeight="1">
      <c r="A50" s="154"/>
      <c r="B50" s="112" t="s">
        <v>304</v>
      </c>
      <c r="C50" s="139">
        <v>0</v>
      </c>
      <c r="D50" s="139">
        <v>0</v>
      </c>
      <c r="E50" s="139">
        <v>0</v>
      </c>
      <c r="F50" s="139">
        <v>0</v>
      </c>
      <c r="G50" s="139">
        <v>0</v>
      </c>
      <c r="H50" s="139">
        <v>0</v>
      </c>
      <c r="I50" s="139">
        <v>0</v>
      </c>
      <c r="J50" s="139">
        <v>0</v>
      </c>
      <c r="K50" s="139">
        <v>0</v>
      </c>
      <c r="L50" s="139">
        <v>0</v>
      </c>
      <c r="M50" s="139">
        <v>0</v>
      </c>
      <c r="N50" s="139">
        <v>0</v>
      </c>
      <c r="O50" s="139">
        <v>0</v>
      </c>
      <c r="P50" s="149"/>
      <c r="Q50" s="139">
        <v>0</v>
      </c>
      <c r="R50" s="139">
        <v>0</v>
      </c>
      <c r="S50" s="149"/>
    </row>
    <row r="51" spans="1:19" ht="15" customHeight="1">
      <c r="A51" s="154"/>
      <c r="B51" s="112" t="s">
        <v>305</v>
      </c>
      <c r="C51" s="139">
        <v>0</v>
      </c>
      <c r="D51" s="139">
        <v>0</v>
      </c>
      <c r="E51" s="139">
        <v>4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39">
        <v>0</v>
      </c>
      <c r="L51" s="139">
        <v>0</v>
      </c>
      <c r="M51" s="139">
        <v>0</v>
      </c>
      <c r="N51" s="139">
        <v>0</v>
      </c>
      <c r="O51" s="139">
        <v>4</v>
      </c>
      <c r="P51" s="149"/>
      <c r="Q51" s="139">
        <v>0</v>
      </c>
      <c r="R51" s="139">
        <v>0</v>
      </c>
      <c r="S51" s="149"/>
    </row>
    <row r="52" spans="1:19" ht="15" customHeight="1">
      <c r="A52" s="154"/>
      <c r="B52" s="112" t="s">
        <v>306</v>
      </c>
      <c r="C52" s="139">
        <v>0</v>
      </c>
      <c r="D52" s="139">
        <v>0</v>
      </c>
      <c r="E52" s="139">
        <v>0</v>
      </c>
      <c r="F52" s="139">
        <v>0</v>
      </c>
      <c r="G52" s="139">
        <v>0</v>
      </c>
      <c r="H52" s="139">
        <v>0</v>
      </c>
      <c r="I52" s="139">
        <v>0</v>
      </c>
      <c r="J52" s="139">
        <v>0</v>
      </c>
      <c r="K52" s="139">
        <v>0</v>
      </c>
      <c r="L52" s="139">
        <v>0</v>
      </c>
      <c r="M52" s="139">
        <v>0</v>
      </c>
      <c r="N52" s="139">
        <v>0</v>
      </c>
      <c r="O52" s="139">
        <v>0</v>
      </c>
      <c r="P52" s="149"/>
      <c r="Q52" s="139">
        <v>0</v>
      </c>
      <c r="R52" s="139">
        <v>458</v>
      </c>
      <c r="S52" s="149"/>
    </row>
    <row r="53" spans="1:19" ht="15" customHeight="1">
      <c r="A53" s="154"/>
      <c r="B53" s="112" t="s">
        <v>307</v>
      </c>
      <c r="C53" s="139">
        <v>0</v>
      </c>
      <c r="D53" s="139">
        <v>0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39">
        <v>0</v>
      </c>
      <c r="L53" s="139">
        <v>0</v>
      </c>
      <c r="M53" s="139">
        <v>0</v>
      </c>
      <c r="N53" s="139">
        <v>0</v>
      </c>
      <c r="O53" s="139">
        <v>0</v>
      </c>
      <c r="P53" s="149"/>
      <c r="Q53" s="139">
        <v>0</v>
      </c>
      <c r="R53" s="139">
        <v>0</v>
      </c>
      <c r="S53" s="149"/>
    </row>
    <row r="54" spans="1:19" ht="15" customHeight="1">
      <c r="A54" s="150"/>
      <c r="B54" s="115" t="s">
        <v>308</v>
      </c>
      <c r="C54" s="139">
        <v>0</v>
      </c>
      <c r="D54" s="139">
        <v>0</v>
      </c>
      <c r="E54" s="139">
        <v>0</v>
      </c>
      <c r="F54" s="139">
        <v>0</v>
      </c>
      <c r="G54" s="139">
        <v>0</v>
      </c>
      <c r="H54" s="139">
        <v>0</v>
      </c>
      <c r="I54" s="139">
        <v>0</v>
      </c>
      <c r="J54" s="139">
        <v>0</v>
      </c>
      <c r="K54" s="139">
        <v>0</v>
      </c>
      <c r="L54" s="139">
        <v>0</v>
      </c>
      <c r="M54" s="139">
        <v>0</v>
      </c>
      <c r="N54" s="139">
        <v>0</v>
      </c>
      <c r="O54" s="139">
        <v>0</v>
      </c>
      <c r="P54" s="149"/>
      <c r="Q54" s="139">
        <v>0</v>
      </c>
      <c r="R54" s="139">
        <v>0</v>
      </c>
      <c r="S54" s="149"/>
    </row>
    <row r="55" spans="1:19" ht="15" customHeight="1">
      <c r="A55" s="111"/>
      <c r="B55" s="112" t="s">
        <v>309</v>
      </c>
      <c r="C55" s="139">
        <v>0</v>
      </c>
      <c r="D55" s="139">
        <v>0</v>
      </c>
      <c r="E55" s="139">
        <v>53</v>
      </c>
      <c r="F55" s="139">
        <v>40</v>
      </c>
      <c r="G55" s="139">
        <v>16</v>
      </c>
      <c r="H55" s="139">
        <v>0</v>
      </c>
      <c r="I55" s="139">
        <v>0</v>
      </c>
      <c r="J55" s="139">
        <v>0</v>
      </c>
      <c r="K55" s="139">
        <v>0</v>
      </c>
      <c r="L55" s="139">
        <v>0</v>
      </c>
      <c r="M55" s="139">
        <v>0</v>
      </c>
      <c r="N55" s="139">
        <v>106</v>
      </c>
      <c r="O55" s="139">
        <v>215</v>
      </c>
      <c r="P55" s="149"/>
      <c r="Q55" s="139">
        <v>0</v>
      </c>
      <c r="R55" s="139">
        <v>0</v>
      </c>
      <c r="S55" s="149"/>
    </row>
    <row r="56" spans="1:19" ht="15" customHeight="1">
      <c r="B56" s="115" t="s">
        <v>310</v>
      </c>
      <c r="C56" s="139">
        <v>0</v>
      </c>
      <c r="D56" s="139">
        <v>0</v>
      </c>
      <c r="E56" s="139">
        <v>18</v>
      </c>
      <c r="F56" s="139">
        <v>14</v>
      </c>
      <c r="G56" s="139">
        <v>6</v>
      </c>
      <c r="H56" s="139">
        <v>0</v>
      </c>
      <c r="I56" s="139">
        <v>0</v>
      </c>
      <c r="J56" s="139">
        <v>0</v>
      </c>
      <c r="K56" s="139">
        <v>0</v>
      </c>
      <c r="L56" s="139">
        <v>0</v>
      </c>
      <c r="M56" s="139">
        <v>0</v>
      </c>
      <c r="N56" s="139">
        <v>0</v>
      </c>
      <c r="O56" s="139">
        <v>38</v>
      </c>
      <c r="P56" s="139"/>
      <c r="Q56" s="139">
        <v>0</v>
      </c>
      <c r="R56" s="139">
        <v>0</v>
      </c>
      <c r="S56" s="149"/>
    </row>
    <row r="57" spans="1:19" ht="15" customHeight="1">
      <c r="B57" s="151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49"/>
    </row>
    <row r="58" spans="1:19" ht="15" customHeight="1">
      <c r="B58" s="151" t="s">
        <v>294</v>
      </c>
      <c r="C58" s="149">
        <v>0</v>
      </c>
      <c r="D58" s="149">
        <v>0</v>
      </c>
      <c r="E58" s="149">
        <v>125</v>
      </c>
      <c r="F58" s="149">
        <v>201</v>
      </c>
      <c r="G58" s="149">
        <v>106</v>
      </c>
      <c r="H58" s="149">
        <v>0</v>
      </c>
      <c r="I58" s="149">
        <v>0</v>
      </c>
      <c r="J58" s="149">
        <v>0</v>
      </c>
      <c r="K58" s="149">
        <v>0</v>
      </c>
      <c r="L58" s="149">
        <v>0</v>
      </c>
      <c r="M58" s="149">
        <v>0</v>
      </c>
      <c r="N58" s="149">
        <v>106</v>
      </c>
      <c r="O58" s="149">
        <v>538</v>
      </c>
      <c r="P58" s="149"/>
      <c r="Q58" s="149">
        <v>0</v>
      </c>
      <c r="R58" s="149">
        <v>1204</v>
      </c>
      <c r="S58" s="149"/>
    </row>
    <row r="59" spans="1:19" ht="15" customHeight="1">
      <c r="B59" s="151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</row>
    <row r="60" spans="1:19" ht="15" customHeight="1">
      <c r="A60" s="54"/>
      <c r="B60" s="130" t="s">
        <v>67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3"/>
      <c r="P60" s="54"/>
      <c r="Q60" s="132"/>
      <c r="R60" s="144"/>
    </row>
    <row r="61" spans="1:19" ht="15" customHeight="1">
      <c r="A61" s="111"/>
      <c r="B61" s="118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6"/>
      <c r="Q61" s="155"/>
    </row>
    <row r="62" spans="1:19" ht="18" customHeight="1">
      <c r="A62" s="152" t="s">
        <v>297</v>
      </c>
      <c r="B62" s="112" t="s">
        <v>298</v>
      </c>
      <c r="C62" s="139">
        <v>0</v>
      </c>
      <c r="D62" s="139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39">
        <v>0</v>
      </c>
      <c r="L62" s="139">
        <v>0</v>
      </c>
      <c r="M62" s="139">
        <v>0</v>
      </c>
      <c r="N62" s="139">
        <v>0</v>
      </c>
      <c r="O62" s="139">
        <v>0</v>
      </c>
      <c r="P62" s="139"/>
      <c r="Q62" s="139">
        <v>0</v>
      </c>
      <c r="R62" s="139">
        <v>0</v>
      </c>
    </row>
    <row r="63" spans="1:19" ht="18" customHeight="1">
      <c r="A63" s="153"/>
      <c r="B63" s="112" t="s">
        <v>299</v>
      </c>
      <c r="C63" s="139">
        <v>0</v>
      </c>
      <c r="D63" s="139">
        <v>0</v>
      </c>
      <c r="E63" s="139">
        <v>0</v>
      </c>
      <c r="F63" s="139">
        <v>0</v>
      </c>
      <c r="G63" s="139">
        <v>0</v>
      </c>
      <c r="H63" s="139">
        <v>0</v>
      </c>
      <c r="I63" s="139">
        <v>0</v>
      </c>
      <c r="J63" s="139">
        <v>0</v>
      </c>
      <c r="K63" s="139">
        <v>0</v>
      </c>
      <c r="L63" s="139">
        <v>0</v>
      </c>
      <c r="M63" s="139">
        <v>0</v>
      </c>
      <c r="N63" s="139">
        <v>0</v>
      </c>
      <c r="O63" s="139">
        <v>0</v>
      </c>
      <c r="P63" s="139"/>
      <c r="Q63" s="139">
        <v>0</v>
      </c>
      <c r="R63" s="139">
        <v>0</v>
      </c>
    </row>
    <row r="64" spans="1:19" ht="18" customHeight="1">
      <c r="A64" s="153"/>
      <c r="B64" s="112" t="s">
        <v>300</v>
      </c>
      <c r="C64" s="139">
        <v>0</v>
      </c>
      <c r="D64" s="139">
        <v>0</v>
      </c>
      <c r="E64" s="139">
        <v>0</v>
      </c>
      <c r="F64" s="139">
        <v>0</v>
      </c>
      <c r="G64" s="139">
        <v>0</v>
      </c>
      <c r="H64" s="139">
        <v>0</v>
      </c>
      <c r="I64" s="139">
        <v>0</v>
      </c>
      <c r="J64" s="139">
        <v>0</v>
      </c>
      <c r="K64" s="139">
        <v>0</v>
      </c>
      <c r="L64" s="139">
        <v>0</v>
      </c>
      <c r="M64" s="139">
        <v>0</v>
      </c>
      <c r="N64" s="139">
        <v>0</v>
      </c>
      <c r="O64" s="139">
        <v>0</v>
      </c>
      <c r="P64" s="139"/>
      <c r="Q64" s="139">
        <v>0</v>
      </c>
      <c r="R64" s="139">
        <v>0</v>
      </c>
    </row>
    <row r="65" spans="1:19" ht="18" customHeight="1">
      <c r="A65" s="153"/>
      <c r="B65" s="112" t="s">
        <v>301</v>
      </c>
      <c r="C65" s="139">
        <v>0</v>
      </c>
      <c r="D65" s="139">
        <v>0</v>
      </c>
      <c r="E65" s="139">
        <v>0</v>
      </c>
      <c r="F65" s="139">
        <v>0</v>
      </c>
      <c r="G65" s="139">
        <v>0</v>
      </c>
      <c r="H65" s="139">
        <v>0</v>
      </c>
      <c r="I65" s="139">
        <v>0</v>
      </c>
      <c r="J65" s="139">
        <v>0</v>
      </c>
      <c r="K65" s="139">
        <v>0</v>
      </c>
      <c r="L65" s="139">
        <v>0</v>
      </c>
      <c r="M65" s="139">
        <v>0</v>
      </c>
      <c r="N65" s="139">
        <v>0</v>
      </c>
      <c r="O65" s="139">
        <v>0</v>
      </c>
      <c r="Q65" s="139">
        <v>0</v>
      </c>
      <c r="R65" s="139">
        <v>0</v>
      </c>
    </row>
    <row r="66" spans="1:19" ht="18" customHeight="1">
      <c r="A66" s="154"/>
      <c r="B66" s="112" t="s">
        <v>190</v>
      </c>
      <c r="C66" s="139">
        <v>0</v>
      </c>
      <c r="D66" s="139">
        <v>0</v>
      </c>
      <c r="E66" s="139">
        <v>0</v>
      </c>
      <c r="F66" s="139">
        <v>0</v>
      </c>
      <c r="G66" s="139">
        <v>0</v>
      </c>
      <c r="H66" s="139">
        <v>0</v>
      </c>
      <c r="I66" s="139">
        <v>0</v>
      </c>
      <c r="J66" s="139">
        <v>0</v>
      </c>
      <c r="K66" s="139">
        <v>0</v>
      </c>
      <c r="L66" s="139">
        <v>0</v>
      </c>
      <c r="M66" s="139">
        <v>0</v>
      </c>
      <c r="N66" s="139">
        <v>0</v>
      </c>
      <c r="O66" s="139">
        <v>0</v>
      </c>
      <c r="P66" s="139"/>
      <c r="Q66" s="139">
        <v>0</v>
      </c>
      <c r="R66" s="139">
        <v>0</v>
      </c>
    </row>
    <row r="67" spans="1:19" ht="18" customHeight="1">
      <c r="A67" s="154"/>
      <c r="B67" s="112" t="s">
        <v>302</v>
      </c>
      <c r="C67" s="139">
        <v>0</v>
      </c>
      <c r="D67" s="139">
        <v>0</v>
      </c>
      <c r="E67" s="139">
        <v>0</v>
      </c>
      <c r="F67" s="139">
        <v>0</v>
      </c>
      <c r="G67" s="139">
        <v>0</v>
      </c>
      <c r="H67" s="139">
        <v>0</v>
      </c>
      <c r="I67" s="139">
        <v>0</v>
      </c>
      <c r="J67" s="139">
        <v>0</v>
      </c>
      <c r="K67" s="139">
        <v>0</v>
      </c>
      <c r="L67" s="139">
        <v>0</v>
      </c>
      <c r="M67" s="139">
        <v>0</v>
      </c>
      <c r="N67" s="139">
        <v>0</v>
      </c>
      <c r="O67" s="139">
        <v>0</v>
      </c>
      <c r="P67" s="139"/>
      <c r="Q67" s="139">
        <v>0</v>
      </c>
      <c r="R67" s="139">
        <v>0</v>
      </c>
    </row>
    <row r="68" spans="1:19" ht="18" customHeight="1">
      <c r="A68" s="154"/>
      <c r="B68" s="112" t="s">
        <v>303</v>
      </c>
      <c r="C68" s="139">
        <v>0</v>
      </c>
      <c r="D68" s="139">
        <v>0</v>
      </c>
      <c r="E68" s="139">
        <v>0</v>
      </c>
      <c r="F68" s="139">
        <v>0</v>
      </c>
      <c r="G68" s="139">
        <v>0</v>
      </c>
      <c r="H68" s="139">
        <v>0</v>
      </c>
      <c r="I68" s="139">
        <v>0</v>
      </c>
      <c r="J68" s="139">
        <v>0</v>
      </c>
      <c r="K68" s="139">
        <v>0</v>
      </c>
      <c r="L68" s="139">
        <v>0</v>
      </c>
      <c r="M68" s="139">
        <v>0</v>
      </c>
      <c r="N68" s="139">
        <v>0</v>
      </c>
      <c r="O68" s="139">
        <v>0</v>
      </c>
      <c r="P68" s="139"/>
      <c r="Q68" s="139">
        <v>0</v>
      </c>
      <c r="R68" s="139">
        <v>0</v>
      </c>
    </row>
    <row r="69" spans="1:19" ht="18" customHeight="1">
      <c r="A69" s="154"/>
      <c r="B69" s="112" t="s">
        <v>304</v>
      </c>
      <c r="C69" s="139">
        <v>0</v>
      </c>
      <c r="D69" s="139">
        <v>0</v>
      </c>
      <c r="E69" s="139">
        <v>0</v>
      </c>
      <c r="F69" s="139">
        <v>0</v>
      </c>
      <c r="G69" s="139">
        <v>0</v>
      </c>
      <c r="H69" s="139">
        <v>0</v>
      </c>
      <c r="I69" s="139">
        <v>0</v>
      </c>
      <c r="J69" s="139">
        <v>0</v>
      </c>
      <c r="K69" s="139">
        <v>0</v>
      </c>
      <c r="L69" s="139">
        <v>0</v>
      </c>
      <c r="M69" s="139">
        <v>0</v>
      </c>
      <c r="N69" s="139">
        <v>0</v>
      </c>
      <c r="O69" s="139">
        <v>0</v>
      </c>
      <c r="P69" s="139"/>
      <c r="Q69" s="139">
        <v>0</v>
      </c>
      <c r="R69" s="139">
        <v>0</v>
      </c>
    </row>
    <row r="70" spans="1:19" ht="18" customHeight="1">
      <c r="A70" s="154"/>
      <c r="B70" s="112" t="s">
        <v>305</v>
      </c>
      <c r="C70" s="139">
        <v>0</v>
      </c>
      <c r="D70" s="139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39">
        <v>0</v>
      </c>
      <c r="L70" s="139">
        <v>0</v>
      </c>
      <c r="M70" s="139">
        <v>0</v>
      </c>
      <c r="N70" s="139">
        <v>0</v>
      </c>
      <c r="O70" s="139">
        <v>0</v>
      </c>
      <c r="P70" s="139"/>
      <c r="Q70" s="139">
        <v>0</v>
      </c>
      <c r="R70" s="139">
        <v>0</v>
      </c>
    </row>
    <row r="71" spans="1:19" ht="18" customHeight="1">
      <c r="A71" s="154"/>
      <c r="B71" s="112" t="s">
        <v>306</v>
      </c>
      <c r="C71" s="139">
        <v>0</v>
      </c>
      <c r="D71" s="139">
        <v>0</v>
      </c>
      <c r="E71" s="139">
        <v>0</v>
      </c>
      <c r="F71" s="139">
        <v>0</v>
      </c>
      <c r="G71" s="139">
        <v>0</v>
      </c>
      <c r="H71" s="139">
        <v>0</v>
      </c>
      <c r="I71" s="139">
        <v>0</v>
      </c>
      <c r="J71" s="139">
        <v>0</v>
      </c>
      <c r="K71" s="139">
        <v>0</v>
      </c>
      <c r="L71" s="139">
        <v>0</v>
      </c>
      <c r="M71" s="139">
        <v>0</v>
      </c>
      <c r="N71" s="139">
        <v>0</v>
      </c>
      <c r="O71" s="139">
        <v>0</v>
      </c>
      <c r="P71" s="139"/>
      <c r="Q71" s="139">
        <v>0</v>
      </c>
      <c r="R71" s="139">
        <v>0</v>
      </c>
    </row>
    <row r="72" spans="1:19" ht="18" customHeight="1">
      <c r="A72" s="154"/>
      <c r="B72" s="112" t="s">
        <v>307</v>
      </c>
      <c r="C72" s="139">
        <v>0</v>
      </c>
      <c r="D72" s="139">
        <v>0</v>
      </c>
      <c r="E72" s="139">
        <v>0</v>
      </c>
      <c r="F72" s="139">
        <v>0</v>
      </c>
      <c r="G72" s="139">
        <v>0</v>
      </c>
      <c r="H72" s="139">
        <v>0</v>
      </c>
      <c r="I72" s="139">
        <v>0</v>
      </c>
      <c r="J72" s="139">
        <v>0</v>
      </c>
      <c r="K72" s="139">
        <v>0</v>
      </c>
      <c r="L72" s="139">
        <v>0</v>
      </c>
      <c r="M72" s="139">
        <v>0</v>
      </c>
      <c r="N72" s="139">
        <v>0</v>
      </c>
      <c r="O72" s="139">
        <v>0</v>
      </c>
      <c r="P72" s="139"/>
      <c r="Q72" s="139">
        <v>0</v>
      </c>
      <c r="R72" s="139">
        <v>0</v>
      </c>
    </row>
    <row r="73" spans="1:19" ht="18" customHeight="1">
      <c r="A73" s="150"/>
      <c r="B73" s="115" t="s">
        <v>308</v>
      </c>
      <c r="C73" s="139">
        <v>0</v>
      </c>
      <c r="D73" s="139">
        <v>0</v>
      </c>
      <c r="E73" s="139">
        <v>0</v>
      </c>
      <c r="F73" s="139">
        <v>0</v>
      </c>
      <c r="G73" s="139">
        <v>0</v>
      </c>
      <c r="H73" s="139">
        <v>0</v>
      </c>
      <c r="I73" s="139">
        <v>0</v>
      </c>
      <c r="J73" s="139">
        <v>0</v>
      </c>
      <c r="K73" s="139">
        <v>0</v>
      </c>
      <c r="L73" s="139">
        <v>0</v>
      </c>
      <c r="M73" s="139">
        <v>0</v>
      </c>
      <c r="N73" s="139">
        <v>0</v>
      </c>
      <c r="O73" s="139">
        <v>0</v>
      </c>
      <c r="P73" s="139"/>
      <c r="Q73" s="139">
        <v>0</v>
      </c>
      <c r="R73" s="139">
        <v>0</v>
      </c>
    </row>
    <row r="74" spans="1:19" ht="18" customHeight="1">
      <c r="A74" s="111"/>
      <c r="B74" s="112" t="s">
        <v>309</v>
      </c>
      <c r="C74" s="139">
        <v>0</v>
      </c>
      <c r="D74" s="139">
        <v>0</v>
      </c>
      <c r="E74" s="139">
        <v>0</v>
      </c>
      <c r="F74" s="139">
        <v>0</v>
      </c>
      <c r="G74" s="139">
        <v>0</v>
      </c>
      <c r="H74" s="139">
        <v>0</v>
      </c>
      <c r="I74" s="139">
        <v>0</v>
      </c>
      <c r="J74" s="139">
        <v>0</v>
      </c>
      <c r="K74" s="139">
        <v>0</v>
      </c>
      <c r="L74" s="139">
        <v>0</v>
      </c>
      <c r="M74" s="139">
        <v>0</v>
      </c>
      <c r="N74" s="139">
        <v>0</v>
      </c>
      <c r="O74" s="139">
        <v>0</v>
      </c>
      <c r="P74" s="139"/>
      <c r="Q74" s="139">
        <v>0</v>
      </c>
      <c r="R74" s="139">
        <v>0</v>
      </c>
    </row>
    <row r="75" spans="1:19" ht="18" customHeight="1">
      <c r="B75" s="115" t="s">
        <v>310</v>
      </c>
      <c r="C75" s="139">
        <v>0</v>
      </c>
      <c r="D75" s="139">
        <v>0</v>
      </c>
      <c r="E75" s="139">
        <v>0</v>
      </c>
      <c r="F75" s="139">
        <v>0</v>
      </c>
      <c r="G75" s="139">
        <v>0</v>
      </c>
      <c r="H75" s="139">
        <v>0</v>
      </c>
      <c r="I75" s="139">
        <v>0</v>
      </c>
      <c r="J75" s="139">
        <v>0</v>
      </c>
      <c r="K75" s="139">
        <v>0</v>
      </c>
      <c r="L75" s="139">
        <v>0</v>
      </c>
      <c r="M75" s="139">
        <v>0</v>
      </c>
      <c r="N75" s="139">
        <v>0</v>
      </c>
      <c r="O75" s="139">
        <v>0</v>
      </c>
      <c r="P75" s="139"/>
      <c r="Q75" s="139">
        <v>0</v>
      </c>
      <c r="R75" s="139">
        <v>0</v>
      </c>
    </row>
    <row r="76" spans="1:19" ht="18" customHeight="1">
      <c r="B76" s="151" t="s">
        <v>189</v>
      </c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</row>
    <row r="77" spans="1:19" ht="18" customHeight="1">
      <c r="B77" s="151" t="s">
        <v>294</v>
      </c>
      <c r="C77" s="149">
        <v>0</v>
      </c>
      <c r="D77" s="149">
        <v>0</v>
      </c>
      <c r="E77" s="149">
        <v>0</v>
      </c>
      <c r="F77" s="149">
        <v>0</v>
      </c>
      <c r="G77" s="149">
        <v>0</v>
      </c>
      <c r="H77" s="149">
        <v>0</v>
      </c>
      <c r="I77" s="149">
        <v>0</v>
      </c>
      <c r="J77" s="149">
        <v>0</v>
      </c>
      <c r="K77" s="149">
        <v>0</v>
      </c>
      <c r="L77" s="149">
        <v>0</v>
      </c>
      <c r="M77" s="149">
        <v>0</v>
      </c>
      <c r="N77" s="149">
        <v>0</v>
      </c>
      <c r="O77" s="149">
        <v>0</v>
      </c>
      <c r="P77" s="149"/>
      <c r="Q77" s="149">
        <v>0</v>
      </c>
      <c r="R77" s="149">
        <v>0</v>
      </c>
    </row>
    <row r="78" spans="1:19" ht="15" customHeight="1">
      <c r="B78" s="151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Q78" s="149"/>
      <c r="R78" s="149"/>
    </row>
    <row r="79" spans="1:19" ht="15" customHeight="1">
      <c r="A79" s="152" t="s">
        <v>311</v>
      </c>
      <c r="B79" s="112" t="s">
        <v>298</v>
      </c>
      <c r="C79" s="139">
        <v>0</v>
      </c>
      <c r="D79" s="139">
        <v>0</v>
      </c>
      <c r="E79" s="139">
        <v>0</v>
      </c>
      <c r="F79" s="139">
        <v>0</v>
      </c>
      <c r="G79" s="139">
        <v>0</v>
      </c>
      <c r="H79" s="139">
        <v>0</v>
      </c>
      <c r="I79" s="139">
        <v>0</v>
      </c>
      <c r="J79" s="139">
        <v>0</v>
      </c>
      <c r="K79" s="139">
        <v>0</v>
      </c>
      <c r="L79" s="139">
        <v>0</v>
      </c>
      <c r="M79" s="139">
        <v>0</v>
      </c>
      <c r="N79" s="139">
        <v>0</v>
      </c>
      <c r="O79" s="139">
        <v>0</v>
      </c>
      <c r="P79" s="139"/>
      <c r="Q79" s="139">
        <v>0</v>
      </c>
      <c r="R79" s="139">
        <v>0</v>
      </c>
      <c r="S79" s="149"/>
    </row>
    <row r="80" spans="1:19" ht="15" customHeight="1">
      <c r="A80" s="153"/>
      <c r="B80" s="112" t="s">
        <v>299</v>
      </c>
      <c r="C80" s="139">
        <v>0</v>
      </c>
      <c r="D80" s="139">
        <v>0</v>
      </c>
      <c r="E80" s="139">
        <v>0</v>
      </c>
      <c r="F80" s="139">
        <v>0</v>
      </c>
      <c r="G80" s="139">
        <v>0</v>
      </c>
      <c r="H80" s="139">
        <v>0</v>
      </c>
      <c r="I80" s="139">
        <v>0</v>
      </c>
      <c r="J80" s="139">
        <v>0</v>
      </c>
      <c r="K80" s="139">
        <v>0</v>
      </c>
      <c r="L80" s="139">
        <v>0</v>
      </c>
      <c r="M80" s="139">
        <v>0</v>
      </c>
      <c r="N80" s="139">
        <v>0</v>
      </c>
      <c r="O80" s="139">
        <v>0</v>
      </c>
      <c r="P80" s="139"/>
      <c r="Q80" s="139">
        <v>0</v>
      </c>
      <c r="R80" s="139">
        <v>0</v>
      </c>
      <c r="S80" s="149"/>
    </row>
    <row r="81" spans="1:19" ht="15" customHeight="1">
      <c r="A81" s="153"/>
      <c r="B81" s="112" t="s">
        <v>300</v>
      </c>
      <c r="C81" s="139">
        <v>0</v>
      </c>
      <c r="D81" s="139">
        <v>0</v>
      </c>
      <c r="E81" s="139">
        <v>0</v>
      </c>
      <c r="F81" s="139">
        <v>0</v>
      </c>
      <c r="G81" s="139">
        <v>0</v>
      </c>
      <c r="H81" s="139">
        <v>0</v>
      </c>
      <c r="I81" s="139">
        <v>0</v>
      </c>
      <c r="J81" s="139">
        <v>0</v>
      </c>
      <c r="K81" s="139">
        <v>0</v>
      </c>
      <c r="L81" s="139">
        <v>0</v>
      </c>
      <c r="M81" s="139">
        <v>0</v>
      </c>
      <c r="N81" s="139">
        <v>0</v>
      </c>
      <c r="O81" s="139">
        <v>0</v>
      </c>
      <c r="P81" s="139"/>
      <c r="Q81" s="139">
        <v>0</v>
      </c>
      <c r="R81" s="139">
        <v>0</v>
      </c>
      <c r="S81" s="149"/>
    </row>
    <row r="82" spans="1:19" ht="15" customHeight="1">
      <c r="A82" s="153"/>
      <c r="B82" s="112" t="s">
        <v>301</v>
      </c>
      <c r="C82" s="139">
        <v>0</v>
      </c>
      <c r="D82" s="139">
        <v>0</v>
      </c>
      <c r="E82" s="139">
        <v>0</v>
      </c>
      <c r="F82" s="139">
        <v>0</v>
      </c>
      <c r="G82" s="139">
        <v>0</v>
      </c>
      <c r="H82" s="139">
        <v>0</v>
      </c>
      <c r="I82" s="139">
        <v>0</v>
      </c>
      <c r="J82" s="139">
        <v>0</v>
      </c>
      <c r="K82" s="139">
        <v>0</v>
      </c>
      <c r="L82" s="139">
        <v>0</v>
      </c>
      <c r="M82" s="139">
        <v>0</v>
      </c>
      <c r="N82" s="139">
        <v>0</v>
      </c>
      <c r="O82" s="139">
        <v>0</v>
      </c>
      <c r="Q82" s="139">
        <v>0</v>
      </c>
      <c r="R82" s="139">
        <v>0</v>
      </c>
      <c r="S82" s="149"/>
    </row>
    <row r="83" spans="1:19" ht="15" customHeight="1">
      <c r="A83" s="154"/>
      <c r="B83" s="112" t="s">
        <v>190</v>
      </c>
      <c r="C83" s="139">
        <v>0</v>
      </c>
      <c r="D83" s="139">
        <v>0</v>
      </c>
      <c r="E83" s="139">
        <v>0</v>
      </c>
      <c r="F83" s="139">
        <v>0</v>
      </c>
      <c r="G83" s="139">
        <v>0</v>
      </c>
      <c r="H83" s="139">
        <v>0</v>
      </c>
      <c r="I83" s="139">
        <v>0</v>
      </c>
      <c r="J83" s="139">
        <v>0</v>
      </c>
      <c r="K83" s="139">
        <v>0</v>
      </c>
      <c r="L83" s="139">
        <v>0</v>
      </c>
      <c r="M83" s="139">
        <v>0</v>
      </c>
      <c r="N83" s="139">
        <v>0</v>
      </c>
      <c r="O83" s="139">
        <v>0</v>
      </c>
      <c r="P83" s="139"/>
      <c r="Q83" s="139">
        <v>0</v>
      </c>
      <c r="R83" s="139">
        <v>0</v>
      </c>
      <c r="S83" s="149"/>
    </row>
    <row r="84" spans="1:19" ht="15" customHeight="1">
      <c r="A84" s="154"/>
      <c r="B84" s="112" t="s">
        <v>302</v>
      </c>
      <c r="C84" s="139">
        <v>0</v>
      </c>
      <c r="D84" s="139">
        <v>0</v>
      </c>
      <c r="E84" s="139">
        <v>0</v>
      </c>
      <c r="F84" s="139">
        <v>0</v>
      </c>
      <c r="G84" s="139">
        <v>0</v>
      </c>
      <c r="H84" s="139">
        <v>0</v>
      </c>
      <c r="I84" s="139">
        <v>0</v>
      </c>
      <c r="J84" s="139">
        <v>0</v>
      </c>
      <c r="K84" s="139">
        <v>0</v>
      </c>
      <c r="L84" s="139">
        <v>0</v>
      </c>
      <c r="M84" s="139">
        <v>0</v>
      </c>
      <c r="N84" s="139">
        <v>0</v>
      </c>
      <c r="O84" s="139">
        <v>0</v>
      </c>
      <c r="P84" s="139"/>
      <c r="Q84" s="139">
        <v>0</v>
      </c>
      <c r="R84" s="139">
        <v>0</v>
      </c>
      <c r="S84" s="149"/>
    </row>
    <row r="85" spans="1:19" ht="15" customHeight="1">
      <c r="A85" s="154"/>
      <c r="B85" s="112" t="s">
        <v>303</v>
      </c>
      <c r="C85" s="139">
        <v>0</v>
      </c>
      <c r="D85" s="139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39">
        <v>0</v>
      </c>
      <c r="L85" s="139">
        <v>0</v>
      </c>
      <c r="M85" s="139">
        <v>0</v>
      </c>
      <c r="N85" s="139">
        <v>0</v>
      </c>
      <c r="O85" s="139">
        <v>0</v>
      </c>
      <c r="P85" s="139"/>
      <c r="Q85" s="139">
        <v>0</v>
      </c>
      <c r="R85" s="139">
        <v>0</v>
      </c>
      <c r="S85" s="149"/>
    </row>
    <row r="86" spans="1:19" ht="15" customHeight="1">
      <c r="A86" s="154"/>
      <c r="B86" s="112" t="s">
        <v>304</v>
      </c>
      <c r="C86" s="139">
        <v>0</v>
      </c>
      <c r="D86" s="139">
        <v>0</v>
      </c>
      <c r="E86" s="139">
        <v>0</v>
      </c>
      <c r="F86" s="139">
        <v>0</v>
      </c>
      <c r="G86" s="139">
        <v>0</v>
      </c>
      <c r="H86" s="139">
        <v>0</v>
      </c>
      <c r="I86" s="139">
        <v>0</v>
      </c>
      <c r="J86" s="139">
        <v>0</v>
      </c>
      <c r="K86" s="139">
        <v>0</v>
      </c>
      <c r="L86" s="139">
        <v>0</v>
      </c>
      <c r="M86" s="139">
        <v>0</v>
      </c>
      <c r="N86" s="139">
        <v>0</v>
      </c>
      <c r="O86" s="139">
        <v>0</v>
      </c>
      <c r="P86" s="139"/>
      <c r="Q86" s="139">
        <v>0</v>
      </c>
      <c r="R86" s="139">
        <v>0</v>
      </c>
      <c r="S86" s="149"/>
    </row>
    <row r="87" spans="1:19" ht="15" customHeight="1">
      <c r="A87" s="154"/>
      <c r="B87" s="112" t="s">
        <v>305</v>
      </c>
      <c r="C87" s="139">
        <v>0</v>
      </c>
      <c r="D87" s="139">
        <v>0</v>
      </c>
      <c r="E87" s="139">
        <v>0</v>
      </c>
      <c r="F87" s="139">
        <v>0</v>
      </c>
      <c r="G87" s="139">
        <v>0</v>
      </c>
      <c r="H87" s="139">
        <v>0</v>
      </c>
      <c r="I87" s="139">
        <v>0</v>
      </c>
      <c r="J87" s="139">
        <v>0</v>
      </c>
      <c r="K87" s="139">
        <v>0</v>
      </c>
      <c r="L87" s="139">
        <v>0</v>
      </c>
      <c r="M87" s="139">
        <v>0</v>
      </c>
      <c r="N87" s="139">
        <v>0</v>
      </c>
      <c r="O87" s="139">
        <v>0</v>
      </c>
      <c r="P87" s="139"/>
      <c r="Q87" s="139">
        <v>0</v>
      </c>
      <c r="R87" s="139">
        <v>0</v>
      </c>
      <c r="S87" s="149"/>
    </row>
    <row r="88" spans="1:19" ht="15" customHeight="1">
      <c r="A88" s="154"/>
      <c r="B88" s="112" t="s">
        <v>306</v>
      </c>
      <c r="C88" s="139">
        <v>0</v>
      </c>
      <c r="D88" s="139">
        <v>0</v>
      </c>
      <c r="E88" s="139">
        <v>0</v>
      </c>
      <c r="F88" s="139">
        <v>0</v>
      </c>
      <c r="G88" s="139">
        <v>0</v>
      </c>
      <c r="H88" s="139">
        <v>0</v>
      </c>
      <c r="I88" s="139">
        <v>0</v>
      </c>
      <c r="J88" s="139">
        <v>0</v>
      </c>
      <c r="K88" s="139">
        <v>0</v>
      </c>
      <c r="L88" s="139">
        <v>0</v>
      </c>
      <c r="M88" s="139">
        <v>0</v>
      </c>
      <c r="N88" s="139">
        <v>0</v>
      </c>
      <c r="O88" s="139">
        <v>0</v>
      </c>
      <c r="P88" s="139"/>
      <c r="Q88" s="139">
        <v>0</v>
      </c>
      <c r="R88" s="139">
        <v>0</v>
      </c>
      <c r="S88" s="149"/>
    </row>
    <row r="89" spans="1:19" ht="15" customHeight="1">
      <c r="A89" s="154"/>
      <c r="B89" s="112" t="s">
        <v>307</v>
      </c>
      <c r="C89" s="139">
        <v>0</v>
      </c>
      <c r="D89" s="139">
        <v>0</v>
      </c>
      <c r="E89" s="139">
        <v>0</v>
      </c>
      <c r="F89" s="139">
        <v>0</v>
      </c>
      <c r="G89" s="139">
        <v>0</v>
      </c>
      <c r="H89" s="139">
        <v>0</v>
      </c>
      <c r="I89" s="139">
        <v>0</v>
      </c>
      <c r="J89" s="139">
        <v>0</v>
      </c>
      <c r="K89" s="139">
        <v>0</v>
      </c>
      <c r="L89" s="139">
        <v>0</v>
      </c>
      <c r="M89" s="139">
        <v>0</v>
      </c>
      <c r="N89" s="139">
        <v>0</v>
      </c>
      <c r="O89" s="139">
        <v>0</v>
      </c>
      <c r="P89" s="139"/>
      <c r="Q89" s="139">
        <v>0</v>
      </c>
      <c r="R89" s="139">
        <v>0</v>
      </c>
      <c r="S89" s="149"/>
    </row>
    <row r="90" spans="1:19" ht="15" customHeight="1">
      <c r="A90" s="150"/>
      <c r="B90" s="115" t="s">
        <v>308</v>
      </c>
      <c r="C90" s="139">
        <v>0</v>
      </c>
      <c r="D90" s="139">
        <v>0</v>
      </c>
      <c r="E90" s="139">
        <v>0</v>
      </c>
      <c r="F90" s="139">
        <v>0</v>
      </c>
      <c r="G90" s="139">
        <v>0</v>
      </c>
      <c r="H90" s="139">
        <v>0</v>
      </c>
      <c r="I90" s="139">
        <v>0</v>
      </c>
      <c r="J90" s="139">
        <v>0</v>
      </c>
      <c r="K90" s="139">
        <v>0</v>
      </c>
      <c r="L90" s="139">
        <v>0</v>
      </c>
      <c r="M90" s="139">
        <v>0</v>
      </c>
      <c r="N90" s="139">
        <v>0</v>
      </c>
      <c r="O90" s="139">
        <v>0</v>
      </c>
      <c r="P90" s="139"/>
      <c r="Q90" s="139">
        <v>0</v>
      </c>
      <c r="R90" s="139">
        <v>0</v>
      </c>
      <c r="S90" s="149"/>
    </row>
    <row r="91" spans="1:19" ht="15" customHeight="1">
      <c r="A91" s="111"/>
      <c r="B91" s="112" t="s">
        <v>309</v>
      </c>
      <c r="C91" s="139">
        <v>0</v>
      </c>
      <c r="D91" s="139">
        <v>0</v>
      </c>
      <c r="E91" s="139">
        <v>0</v>
      </c>
      <c r="F91" s="139">
        <v>0</v>
      </c>
      <c r="G91" s="139">
        <v>0</v>
      </c>
      <c r="H91" s="139">
        <v>0</v>
      </c>
      <c r="I91" s="139">
        <v>0</v>
      </c>
      <c r="J91" s="139">
        <v>0</v>
      </c>
      <c r="K91" s="139">
        <v>0</v>
      </c>
      <c r="L91" s="139">
        <v>0</v>
      </c>
      <c r="M91" s="139">
        <v>0</v>
      </c>
      <c r="N91" s="139">
        <v>0</v>
      </c>
      <c r="O91" s="139">
        <v>0</v>
      </c>
      <c r="P91" s="139"/>
      <c r="Q91" s="139">
        <v>0</v>
      </c>
      <c r="R91" s="139">
        <v>0</v>
      </c>
      <c r="S91" s="149"/>
    </row>
    <row r="92" spans="1:19" ht="15" customHeight="1">
      <c r="B92" s="115" t="s">
        <v>310</v>
      </c>
      <c r="C92" s="139">
        <v>0</v>
      </c>
      <c r="D92" s="139">
        <v>0</v>
      </c>
      <c r="E92" s="139">
        <v>0</v>
      </c>
      <c r="F92" s="139">
        <v>0</v>
      </c>
      <c r="G92" s="139">
        <v>0</v>
      </c>
      <c r="H92" s="139">
        <v>0</v>
      </c>
      <c r="I92" s="139">
        <v>0</v>
      </c>
      <c r="J92" s="139">
        <v>0</v>
      </c>
      <c r="K92" s="139">
        <v>0</v>
      </c>
      <c r="L92" s="139">
        <v>0</v>
      </c>
      <c r="M92" s="139">
        <v>0</v>
      </c>
      <c r="N92" s="139">
        <v>0</v>
      </c>
      <c r="O92" s="139">
        <v>0</v>
      </c>
      <c r="P92" s="139"/>
      <c r="Q92" s="139">
        <v>0</v>
      </c>
      <c r="R92" s="139">
        <v>0</v>
      </c>
      <c r="S92" s="149"/>
    </row>
    <row r="93" spans="1:19" ht="15" customHeight="1">
      <c r="B93" s="151"/>
      <c r="C93" s="149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39"/>
      <c r="P93" s="149"/>
      <c r="Q93" s="149"/>
      <c r="R93" s="149"/>
      <c r="S93" s="149"/>
    </row>
    <row r="94" spans="1:19" ht="15" customHeight="1">
      <c r="B94" s="151" t="s">
        <v>294</v>
      </c>
      <c r="C94" s="149">
        <v>0</v>
      </c>
      <c r="D94" s="149">
        <v>0</v>
      </c>
      <c r="E94" s="149">
        <v>0</v>
      </c>
      <c r="F94" s="149">
        <v>0</v>
      </c>
      <c r="G94" s="149">
        <v>0</v>
      </c>
      <c r="H94" s="149">
        <v>0</v>
      </c>
      <c r="I94" s="149">
        <v>0</v>
      </c>
      <c r="J94" s="149">
        <v>0</v>
      </c>
      <c r="K94" s="149">
        <v>0</v>
      </c>
      <c r="L94" s="149">
        <v>0</v>
      </c>
      <c r="M94" s="149">
        <v>0</v>
      </c>
      <c r="N94" s="149">
        <v>0</v>
      </c>
      <c r="O94" s="149">
        <v>0</v>
      </c>
      <c r="P94" s="149"/>
      <c r="Q94" s="149">
        <v>0</v>
      </c>
      <c r="R94" s="149">
        <v>0</v>
      </c>
      <c r="S94" s="149"/>
    </row>
    <row r="95" spans="1:19" ht="15" customHeight="1">
      <c r="B95" s="151"/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</row>
    <row r="96" spans="1:19" ht="15" customHeight="1">
      <c r="A96" s="152" t="s">
        <v>312</v>
      </c>
      <c r="B96" s="112" t="s">
        <v>298</v>
      </c>
      <c r="C96" s="139">
        <v>0</v>
      </c>
      <c r="D96" s="139">
        <v>0</v>
      </c>
      <c r="E96" s="139">
        <v>0</v>
      </c>
      <c r="F96" s="139">
        <v>0</v>
      </c>
      <c r="G96" s="139">
        <v>0</v>
      </c>
      <c r="H96" s="139">
        <v>0</v>
      </c>
      <c r="I96" s="139">
        <v>0</v>
      </c>
      <c r="J96" s="139">
        <v>0</v>
      </c>
      <c r="K96" s="139">
        <v>0</v>
      </c>
      <c r="L96" s="139">
        <v>0</v>
      </c>
      <c r="M96" s="139">
        <v>0</v>
      </c>
      <c r="N96" s="139">
        <v>0</v>
      </c>
      <c r="O96" s="139">
        <v>0</v>
      </c>
      <c r="P96" s="149"/>
      <c r="Q96" s="139">
        <v>0</v>
      </c>
      <c r="R96" s="139">
        <v>0</v>
      </c>
      <c r="S96" s="149"/>
    </row>
    <row r="97" spans="1:19" ht="15" customHeight="1">
      <c r="A97" s="153"/>
      <c r="B97" s="112" t="s">
        <v>299</v>
      </c>
      <c r="C97" s="139">
        <v>0</v>
      </c>
      <c r="D97" s="139">
        <v>0</v>
      </c>
      <c r="E97" s="139">
        <v>0</v>
      </c>
      <c r="F97" s="139">
        <v>0</v>
      </c>
      <c r="G97" s="139">
        <v>0</v>
      </c>
      <c r="H97" s="139">
        <v>0</v>
      </c>
      <c r="I97" s="139">
        <v>0</v>
      </c>
      <c r="J97" s="139">
        <v>0</v>
      </c>
      <c r="K97" s="139">
        <v>0</v>
      </c>
      <c r="L97" s="139">
        <v>0</v>
      </c>
      <c r="M97" s="139">
        <v>0</v>
      </c>
      <c r="N97" s="139">
        <v>0</v>
      </c>
      <c r="O97" s="139">
        <v>0</v>
      </c>
      <c r="P97" s="149"/>
      <c r="Q97" s="139">
        <v>0</v>
      </c>
      <c r="R97" s="139">
        <v>0</v>
      </c>
      <c r="S97" s="149"/>
    </row>
    <row r="98" spans="1:19" ht="15" customHeight="1">
      <c r="A98" s="153"/>
      <c r="B98" s="112" t="s">
        <v>300</v>
      </c>
      <c r="C98" s="139">
        <v>0</v>
      </c>
      <c r="D98" s="139">
        <v>0</v>
      </c>
      <c r="E98" s="139">
        <v>0</v>
      </c>
      <c r="F98" s="139">
        <v>0</v>
      </c>
      <c r="G98" s="139">
        <v>0</v>
      </c>
      <c r="H98" s="139">
        <v>0</v>
      </c>
      <c r="I98" s="139">
        <v>0</v>
      </c>
      <c r="J98" s="139">
        <v>0</v>
      </c>
      <c r="K98" s="139">
        <v>0</v>
      </c>
      <c r="L98" s="139">
        <v>0</v>
      </c>
      <c r="M98" s="139">
        <v>0</v>
      </c>
      <c r="N98" s="139">
        <v>0</v>
      </c>
      <c r="O98" s="139">
        <v>0</v>
      </c>
      <c r="P98" s="149"/>
      <c r="Q98" s="139">
        <v>0</v>
      </c>
      <c r="R98" s="139">
        <v>0</v>
      </c>
      <c r="S98" s="149"/>
    </row>
    <row r="99" spans="1:19" ht="15" customHeight="1">
      <c r="A99" s="153"/>
      <c r="B99" s="112" t="s">
        <v>301</v>
      </c>
      <c r="C99" s="139">
        <v>0</v>
      </c>
      <c r="D99" s="139">
        <v>0</v>
      </c>
      <c r="E99" s="139">
        <v>0</v>
      </c>
      <c r="F99" s="139">
        <v>0</v>
      </c>
      <c r="G99" s="139">
        <v>0</v>
      </c>
      <c r="H99" s="139">
        <v>0</v>
      </c>
      <c r="I99" s="139">
        <v>0</v>
      </c>
      <c r="J99" s="139">
        <v>0</v>
      </c>
      <c r="K99" s="139">
        <v>0</v>
      </c>
      <c r="L99" s="139">
        <v>0</v>
      </c>
      <c r="M99" s="139">
        <v>0</v>
      </c>
      <c r="N99" s="139">
        <v>0</v>
      </c>
      <c r="O99" s="139">
        <v>0</v>
      </c>
      <c r="P99" s="149"/>
      <c r="Q99" s="139">
        <v>0</v>
      </c>
      <c r="R99" s="139">
        <v>0</v>
      </c>
      <c r="S99" s="149"/>
    </row>
    <row r="100" spans="1:19" ht="15" customHeight="1">
      <c r="A100" s="154"/>
      <c r="B100" s="112" t="s">
        <v>190</v>
      </c>
      <c r="C100" s="139">
        <v>0</v>
      </c>
      <c r="D100" s="139">
        <v>0</v>
      </c>
      <c r="E100" s="139">
        <v>0</v>
      </c>
      <c r="F100" s="139">
        <v>0</v>
      </c>
      <c r="G100" s="139">
        <v>0</v>
      </c>
      <c r="H100" s="139">
        <v>0</v>
      </c>
      <c r="I100" s="139">
        <v>0</v>
      </c>
      <c r="J100" s="139">
        <v>0</v>
      </c>
      <c r="K100" s="139">
        <v>0</v>
      </c>
      <c r="L100" s="139">
        <v>0</v>
      </c>
      <c r="M100" s="139">
        <v>0</v>
      </c>
      <c r="N100" s="139">
        <v>0</v>
      </c>
      <c r="O100" s="139">
        <v>0</v>
      </c>
      <c r="P100" s="149"/>
      <c r="Q100" s="139">
        <v>0</v>
      </c>
      <c r="R100" s="139">
        <v>0</v>
      </c>
      <c r="S100" s="149"/>
    </row>
    <row r="101" spans="1:19" ht="15" customHeight="1">
      <c r="A101" s="154"/>
      <c r="B101" s="112" t="s">
        <v>302</v>
      </c>
      <c r="C101" s="139">
        <v>0</v>
      </c>
      <c r="D101" s="139">
        <v>0</v>
      </c>
      <c r="E101" s="139">
        <v>0</v>
      </c>
      <c r="F101" s="139">
        <v>0</v>
      </c>
      <c r="G101" s="139">
        <v>0</v>
      </c>
      <c r="H101" s="139">
        <v>0</v>
      </c>
      <c r="I101" s="139">
        <v>0</v>
      </c>
      <c r="J101" s="139">
        <v>0</v>
      </c>
      <c r="K101" s="139">
        <v>0</v>
      </c>
      <c r="L101" s="139">
        <v>0</v>
      </c>
      <c r="M101" s="139">
        <v>0</v>
      </c>
      <c r="N101" s="139">
        <v>0</v>
      </c>
      <c r="O101" s="139">
        <v>0</v>
      </c>
      <c r="P101" s="149"/>
      <c r="Q101" s="139">
        <v>0</v>
      </c>
      <c r="R101" s="139">
        <v>0</v>
      </c>
      <c r="S101" s="149"/>
    </row>
    <row r="102" spans="1:19" ht="15" customHeight="1">
      <c r="A102" s="154"/>
      <c r="B102" s="112" t="s">
        <v>303</v>
      </c>
      <c r="C102" s="139">
        <v>0</v>
      </c>
      <c r="D102" s="139">
        <v>0</v>
      </c>
      <c r="E102" s="139">
        <v>0</v>
      </c>
      <c r="F102" s="139">
        <v>0</v>
      </c>
      <c r="G102" s="139">
        <v>0</v>
      </c>
      <c r="H102" s="139">
        <v>0</v>
      </c>
      <c r="I102" s="139">
        <v>0</v>
      </c>
      <c r="J102" s="139">
        <v>0</v>
      </c>
      <c r="K102" s="139">
        <v>0</v>
      </c>
      <c r="L102" s="139">
        <v>0</v>
      </c>
      <c r="M102" s="139">
        <v>0</v>
      </c>
      <c r="N102" s="139">
        <v>0</v>
      </c>
      <c r="O102" s="139">
        <v>0</v>
      </c>
      <c r="P102" s="149"/>
      <c r="Q102" s="139">
        <v>0</v>
      </c>
      <c r="R102" s="139">
        <v>0</v>
      </c>
      <c r="S102" s="149"/>
    </row>
    <row r="103" spans="1:19" ht="15" customHeight="1">
      <c r="A103" s="154"/>
      <c r="B103" s="112" t="s">
        <v>304</v>
      </c>
      <c r="C103" s="139">
        <v>0</v>
      </c>
      <c r="D103" s="139">
        <v>0</v>
      </c>
      <c r="E103" s="139">
        <v>0</v>
      </c>
      <c r="F103" s="139">
        <v>0</v>
      </c>
      <c r="G103" s="139">
        <v>0</v>
      </c>
      <c r="H103" s="139">
        <v>0</v>
      </c>
      <c r="I103" s="139">
        <v>0</v>
      </c>
      <c r="J103" s="139">
        <v>0</v>
      </c>
      <c r="K103" s="139">
        <v>0</v>
      </c>
      <c r="L103" s="139">
        <v>0</v>
      </c>
      <c r="M103" s="139">
        <v>0</v>
      </c>
      <c r="N103" s="139">
        <v>0</v>
      </c>
      <c r="O103" s="139">
        <v>0</v>
      </c>
      <c r="P103" s="149"/>
      <c r="Q103" s="139">
        <v>0</v>
      </c>
      <c r="R103" s="139">
        <v>0</v>
      </c>
      <c r="S103" s="149"/>
    </row>
    <row r="104" spans="1:19" ht="15" customHeight="1">
      <c r="A104" s="154"/>
      <c r="B104" s="112" t="s">
        <v>305</v>
      </c>
      <c r="C104" s="139">
        <v>0</v>
      </c>
      <c r="D104" s="139">
        <v>0</v>
      </c>
      <c r="E104" s="139">
        <v>0</v>
      </c>
      <c r="F104" s="139">
        <v>0</v>
      </c>
      <c r="G104" s="139">
        <v>0</v>
      </c>
      <c r="H104" s="139">
        <v>0</v>
      </c>
      <c r="I104" s="139">
        <v>0</v>
      </c>
      <c r="J104" s="139">
        <v>0</v>
      </c>
      <c r="K104" s="139">
        <v>0</v>
      </c>
      <c r="L104" s="139">
        <v>0</v>
      </c>
      <c r="M104" s="139">
        <v>0</v>
      </c>
      <c r="N104" s="139">
        <v>0</v>
      </c>
      <c r="O104" s="139">
        <v>0</v>
      </c>
      <c r="P104" s="149"/>
      <c r="Q104" s="139">
        <v>0</v>
      </c>
      <c r="R104" s="139">
        <v>0</v>
      </c>
      <c r="S104" s="149"/>
    </row>
    <row r="105" spans="1:19" ht="15" customHeight="1">
      <c r="A105" s="154"/>
      <c r="B105" s="112" t="s">
        <v>306</v>
      </c>
      <c r="C105" s="139">
        <v>0</v>
      </c>
      <c r="D105" s="139">
        <v>0</v>
      </c>
      <c r="E105" s="139">
        <v>0</v>
      </c>
      <c r="F105" s="139">
        <v>0</v>
      </c>
      <c r="G105" s="139">
        <v>0</v>
      </c>
      <c r="H105" s="139">
        <v>0</v>
      </c>
      <c r="I105" s="139">
        <v>0</v>
      </c>
      <c r="J105" s="139">
        <v>0</v>
      </c>
      <c r="K105" s="139">
        <v>0</v>
      </c>
      <c r="L105" s="139">
        <v>0</v>
      </c>
      <c r="M105" s="139">
        <v>0</v>
      </c>
      <c r="N105" s="139">
        <v>0</v>
      </c>
      <c r="O105" s="139">
        <v>0</v>
      </c>
      <c r="P105" s="149"/>
      <c r="Q105" s="139">
        <v>0</v>
      </c>
      <c r="R105" s="139">
        <v>0</v>
      </c>
      <c r="S105" s="149"/>
    </row>
    <row r="106" spans="1:19" ht="15" customHeight="1">
      <c r="A106" s="154"/>
      <c r="B106" s="112" t="s">
        <v>307</v>
      </c>
      <c r="C106" s="139">
        <v>0</v>
      </c>
      <c r="D106" s="139">
        <v>0</v>
      </c>
      <c r="E106" s="139">
        <v>0</v>
      </c>
      <c r="F106" s="139">
        <v>0</v>
      </c>
      <c r="G106" s="139">
        <v>0</v>
      </c>
      <c r="H106" s="139">
        <v>0</v>
      </c>
      <c r="I106" s="139">
        <v>0</v>
      </c>
      <c r="J106" s="139">
        <v>0</v>
      </c>
      <c r="K106" s="139">
        <v>0</v>
      </c>
      <c r="L106" s="139">
        <v>0</v>
      </c>
      <c r="M106" s="139">
        <v>0</v>
      </c>
      <c r="N106" s="139">
        <v>0</v>
      </c>
      <c r="O106" s="139">
        <v>0</v>
      </c>
      <c r="P106" s="149"/>
      <c r="Q106" s="139">
        <v>0</v>
      </c>
      <c r="R106" s="139">
        <v>0</v>
      </c>
      <c r="S106" s="149"/>
    </row>
    <row r="107" spans="1:19" ht="15" customHeight="1">
      <c r="A107" s="150"/>
      <c r="B107" s="115" t="s">
        <v>308</v>
      </c>
      <c r="C107" s="139">
        <v>0</v>
      </c>
      <c r="D107" s="139">
        <v>0</v>
      </c>
      <c r="E107" s="139">
        <v>0</v>
      </c>
      <c r="F107" s="139">
        <v>0</v>
      </c>
      <c r="G107" s="139">
        <v>0</v>
      </c>
      <c r="H107" s="139">
        <v>0</v>
      </c>
      <c r="I107" s="139">
        <v>0</v>
      </c>
      <c r="J107" s="139">
        <v>0</v>
      </c>
      <c r="K107" s="139">
        <v>0</v>
      </c>
      <c r="L107" s="139">
        <v>0</v>
      </c>
      <c r="M107" s="139">
        <v>0</v>
      </c>
      <c r="N107" s="139">
        <v>0</v>
      </c>
      <c r="O107" s="139">
        <v>0</v>
      </c>
      <c r="P107" s="149"/>
      <c r="Q107" s="139">
        <v>0</v>
      </c>
      <c r="R107" s="139">
        <v>0</v>
      </c>
      <c r="S107" s="149"/>
    </row>
    <row r="108" spans="1:19" ht="15" customHeight="1">
      <c r="A108" s="111"/>
      <c r="B108" s="112" t="s">
        <v>309</v>
      </c>
      <c r="C108" s="139">
        <v>0</v>
      </c>
      <c r="D108" s="139">
        <v>0</v>
      </c>
      <c r="E108" s="139">
        <v>0</v>
      </c>
      <c r="F108" s="139">
        <v>0</v>
      </c>
      <c r="G108" s="139">
        <v>0</v>
      </c>
      <c r="H108" s="139">
        <v>0</v>
      </c>
      <c r="I108" s="139">
        <v>0</v>
      </c>
      <c r="J108" s="139">
        <v>0</v>
      </c>
      <c r="K108" s="139">
        <v>0</v>
      </c>
      <c r="L108" s="139">
        <v>0</v>
      </c>
      <c r="M108" s="139">
        <v>0</v>
      </c>
      <c r="N108" s="139">
        <v>0</v>
      </c>
      <c r="O108" s="139">
        <v>0</v>
      </c>
      <c r="P108" s="149"/>
      <c r="Q108" s="139">
        <v>0</v>
      </c>
      <c r="R108" s="139">
        <v>0</v>
      </c>
      <c r="S108" s="149"/>
    </row>
    <row r="109" spans="1:19" ht="15" customHeight="1">
      <c r="B109" s="115" t="s">
        <v>310</v>
      </c>
      <c r="C109" s="139">
        <v>0</v>
      </c>
      <c r="D109" s="139">
        <v>0</v>
      </c>
      <c r="E109" s="139">
        <v>0</v>
      </c>
      <c r="F109" s="139">
        <v>0</v>
      </c>
      <c r="G109" s="139">
        <v>0</v>
      </c>
      <c r="H109" s="139">
        <v>0</v>
      </c>
      <c r="I109" s="139">
        <v>0</v>
      </c>
      <c r="J109" s="139">
        <v>0</v>
      </c>
      <c r="K109" s="139">
        <v>0</v>
      </c>
      <c r="L109" s="139">
        <v>0</v>
      </c>
      <c r="M109" s="139">
        <v>0</v>
      </c>
      <c r="N109" s="139">
        <v>0</v>
      </c>
      <c r="O109" s="139">
        <v>0</v>
      </c>
      <c r="P109" s="139"/>
      <c r="Q109" s="139">
        <v>0</v>
      </c>
      <c r="R109" s="139">
        <v>0</v>
      </c>
      <c r="S109" s="149"/>
    </row>
    <row r="110" spans="1:19" ht="15" customHeight="1">
      <c r="B110" s="151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49"/>
    </row>
    <row r="111" spans="1:19" ht="15" customHeight="1">
      <c r="B111" s="151" t="s">
        <v>294</v>
      </c>
      <c r="C111" s="149">
        <v>0</v>
      </c>
      <c r="D111" s="149">
        <v>0</v>
      </c>
      <c r="E111" s="149">
        <v>0</v>
      </c>
      <c r="F111" s="149">
        <v>0</v>
      </c>
      <c r="G111" s="149">
        <v>0</v>
      </c>
      <c r="H111" s="149">
        <v>0</v>
      </c>
      <c r="I111" s="149">
        <v>0</v>
      </c>
      <c r="J111" s="149">
        <v>0</v>
      </c>
      <c r="K111" s="149">
        <v>0</v>
      </c>
      <c r="L111" s="149">
        <v>0</v>
      </c>
      <c r="M111" s="149">
        <v>0</v>
      </c>
      <c r="N111" s="149">
        <v>0</v>
      </c>
      <c r="O111" s="149">
        <v>0</v>
      </c>
      <c r="P111" s="149"/>
      <c r="Q111" s="149">
        <v>0</v>
      </c>
      <c r="R111" s="149">
        <v>0</v>
      </c>
      <c r="S111" s="149"/>
    </row>
    <row r="112" spans="1:19" ht="15" customHeight="1">
      <c r="A112" s="138"/>
      <c r="B112" s="138"/>
      <c r="C112" s="149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57"/>
      <c r="Q112" s="149"/>
    </row>
    <row r="113" spans="1:18" ht="15" customHeight="1">
      <c r="A113" s="130" t="s">
        <v>131</v>
      </c>
      <c r="B113" s="126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3"/>
      <c r="P113" s="54"/>
      <c r="Q113" s="132"/>
      <c r="R113" s="144"/>
    </row>
    <row r="114" spans="1:18" ht="15" customHeight="1">
      <c r="A114" s="150"/>
      <c r="B114" s="151"/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Q114" s="149"/>
      <c r="R114" s="151"/>
    </row>
    <row r="115" spans="1:18" ht="15" customHeight="1">
      <c r="A115" s="152" t="s">
        <v>297</v>
      </c>
      <c r="B115" s="112" t="s">
        <v>298</v>
      </c>
      <c r="C115" s="139">
        <v>0</v>
      </c>
      <c r="D115" s="139">
        <v>0</v>
      </c>
      <c r="E115" s="139">
        <v>0</v>
      </c>
      <c r="F115" s="139">
        <v>0</v>
      </c>
      <c r="G115" s="139">
        <v>0</v>
      </c>
      <c r="H115" s="139">
        <v>0</v>
      </c>
      <c r="I115" s="139">
        <v>0</v>
      </c>
      <c r="J115" s="139">
        <v>0</v>
      </c>
      <c r="K115" s="139">
        <v>0</v>
      </c>
      <c r="L115" s="139">
        <v>0</v>
      </c>
      <c r="M115" s="139">
        <v>0</v>
      </c>
      <c r="N115" s="139">
        <v>0</v>
      </c>
      <c r="O115" s="139">
        <v>0</v>
      </c>
      <c r="P115" s="139"/>
      <c r="Q115" s="139">
        <v>0</v>
      </c>
      <c r="R115" s="139">
        <v>0</v>
      </c>
    </row>
    <row r="116" spans="1:18" ht="15" customHeight="1">
      <c r="A116" s="153"/>
      <c r="B116" s="112" t="s">
        <v>299</v>
      </c>
      <c r="C116" s="139">
        <v>0</v>
      </c>
      <c r="D116" s="139">
        <v>0</v>
      </c>
      <c r="E116" s="139">
        <v>0</v>
      </c>
      <c r="F116" s="139">
        <v>0</v>
      </c>
      <c r="G116" s="139">
        <v>0</v>
      </c>
      <c r="H116" s="139">
        <v>0</v>
      </c>
      <c r="I116" s="139">
        <v>0</v>
      </c>
      <c r="J116" s="139">
        <v>0</v>
      </c>
      <c r="K116" s="139">
        <v>0</v>
      </c>
      <c r="L116" s="139">
        <v>0</v>
      </c>
      <c r="M116" s="139">
        <v>0</v>
      </c>
      <c r="N116" s="139">
        <v>0</v>
      </c>
      <c r="O116" s="139">
        <v>0</v>
      </c>
      <c r="P116" s="139"/>
      <c r="Q116" s="139">
        <v>0</v>
      </c>
      <c r="R116" s="139">
        <v>0</v>
      </c>
    </row>
    <row r="117" spans="1:18" ht="15" customHeight="1">
      <c r="A117" s="153"/>
      <c r="B117" s="112" t="s">
        <v>300</v>
      </c>
      <c r="C117" s="139">
        <v>0</v>
      </c>
      <c r="D117" s="139">
        <v>0</v>
      </c>
      <c r="E117" s="139">
        <v>0</v>
      </c>
      <c r="F117" s="139">
        <v>0</v>
      </c>
      <c r="G117" s="139">
        <v>0</v>
      </c>
      <c r="H117" s="139">
        <v>0</v>
      </c>
      <c r="I117" s="139">
        <v>0</v>
      </c>
      <c r="J117" s="139">
        <v>0</v>
      </c>
      <c r="K117" s="139">
        <v>0</v>
      </c>
      <c r="L117" s="139">
        <v>0</v>
      </c>
      <c r="M117" s="139">
        <v>0</v>
      </c>
      <c r="N117" s="139">
        <v>0</v>
      </c>
      <c r="O117" s="139">
        <v>0</v>
      </c>
      <c r="P117" s="139"/>
      <c r="Q117" s="139">
        <v>0</v>
      </c>
      <c r="R117" s="139">
        <v>0</v>
      </c>
    </row>
    <row r="118" spans="1:18" ht="15" customHeight="1">
      <c r="A118" s="153"/>
      <c r="B118" s="112" t="s">
        <v>301</v>
      </c>
      <c r="C118" s="139">
        <v>0</v>
      </c>
      <c r="D118" s="139">
        <v>0</v>
      </c>
      <c r="E118" s="139">
        <v>0</v>
      </c>
      <c r="F118" s="139">
        <v>0</v>
      </c>
      <c r="G118" s="139">
        <v>0</v>
      </c>
      <c r="H118" s="139">
        <v>0</v>
      </c>
      <c r="I118" s="139">
        <v>0</v>
      </c>
      <c r="J118" s="139">
        <v>0</v>
      </c>
      <c r="K118" s="139">
        <v>0</v>
      </c>
      <c r="L118" s="139">
        <v>0</v>
      </c>
      <c r="M118" s="139">
        <v>0</v>
      </c>
      <c r="N118" s="139">
        <v>0</v>
      </c>
      <c r="O118" s="139">
        <v>0</v>
      </c>
      <c r="Q118" s="139">
        <v>0</v>
      </c>
      <c r="R118" s="139">
        <v>0</v>
      </c>
    </row>
    <row r="119" spans="1:18" ht="15" customHeight="1">
      <c r="A119" s="154"/>
      <c r="B119" s="112" t="s">
        <v>190</v>
      </c>
      <c r="C119" s="139">
        <v>0</v>
      </c>
      <c r="D119" s="139">
        <v>0</v>
      </c>
      <c r="E119" s="139">
        <v>0</v>
      </c>
      <c r="F119" s="139">
        <v>0</v>
      </c>
      <c r="G119" s="139">
        <v>0</v>
      </c>
      <c r="H119" s="139">
        <v>0</v>
      </c>
      <c r="I119" s="139">
        <v>0</v>
      </c>
      <c r="J119" s="139">
        <v>0</v>
      </c>
      <c r="K119" s="139">
        <v>0</v>
      </c>
      <c r="L119" s="139">
        <v>0</v>
      </c>
      <c r="M119" s="139">
        <v>0</v>
      </c>
      <c r="N119" s="139">
        <v>0</v>
      </c>
      <c r="O119" s="139">
        <v>0</v>
      </c>
      <c r="P119" s="139"/>
      <c r="Q119" s="139">
        <v>0</v>
      </c>
      <c r="R119" s="139">
        <v>0</v>
      </c>
    </row>
    <row r="120" spans="1:18" ht="15" customHeight="1">
      <c r="A120" s="154"/>
      <c r="B120" s="112" t="s">
        <v>302</v>
      </c>
      <c r="C120" s="139">
        <v>0</v>
      </c>
      <c r="D120" s="139">
        <v>0</v>
      </c>
      <c r="E120" s="139">
        <v>0</v>
      </c>
      <c r="F120" s="139">
        <v>0</v>
      </c>
      <c r="G120" s="139">
        <v>0</v>
      </c>
      <c r="H120" s="139">
        <v>0</v>
      </c>
      <c r="I120" s="139">
        <v>0</v>
      </c>
      <c r="J120" s="139">
        <v>0</v>
      </c>
      <c r="K120" s="139">
        <v>0</v>
      </c>
      <c r="L120" s="139">
        <v>0</v>
      </c>
      <c r="M120" s="139">
        <v>0</v>
      </c>
      <c r="N120" s="139">
        <v>0</v>
      </c>
      <c r="O120" s="139">
        <v>0</v>
      </c>
      <c r="P120" s="139"/>
      <c r="Q120" s="139">
        <v>0</v>
      </c>
      <c r="R120" s="139">
        <v>0</v>
      </c>
    </row>
    <row r="121" spans="1:18" ht="15" customHeight="1">
      <c r="A121" s="154"/>
      <c r="B121" s="112" t="s">
        <v>303</v>
      </c>
      <c r="C121" s="139">
        <v>0</v>
      </c>
      <c r="D121" s="139">
        <v>0</v>
      </c>
      <c r="E121" s="139">
        <v>0</v>
      </c>
      <c r="F121" s="139">
        <v>0</v>
      </c>
      <c r="G121" s="139">
        <v>0</v>
      </c>
      <c r="H121" s="139">
        <v>0</v>
      </c>
      <c r="I121" s="139">
        <v>0</v>
      </c>
      <c r="J121" s="139">
        <v>0</v>
      </c>
      <c r="K121" s="139">
        <v>0</v>
      </c>
      <c r="L121" s="139">
        <v>0</v>
      </c>
      <c r="M121" s="139">
        <v>0</v>
      </c>
      <c r="N121" s="139">
        <v>0</v>
      </c>
      <c r="O121" s="139">
        <v>0</v>
      </c>
      <c r="P121" s="139"/>
      <c r="Q121" s="139">
        <v>0</v>
      </c>
      <c r="R121" s="139">
        <v>0</v>
      </c>
    </row>
    <row r="122" spans="1:18" ht="15" customHeight="1">
      <c r="A122" s="154"/>
      <c r="B122" s="112" t="s">
        <v>304</v>
      </c>
      <c r="C122" s="139">
        <v>0</v>
      </c>
      <c r="D122" s="139">
        <v>0</v>
      </c>
      <c r="E122" s="139">
        <v>0</v>
      </c>
      <c r="F122" s="139">
        <v>0</v>
      </c>
      <c r="G122" s="139">
        <v>0</v>
      </c>
      <c r="H122" s="139">
        <v>0</v>
      </c>
      <c r="I122" s="139">
        <v>0</v>
      </c>
      <c r="J122" s="139">
        <v>0</v>
      </c>
      <c r="K122" s="139">
        <v>0</v>
      </c>
      <c r="L122" s="139">
        <v>0</v>
      </c>
      <c r="M122" s="139">
        <v>0</v>
      </c>
      <c r="N122" s="139">
        <v>0</v>
      </c>
      <c r="O122" s="139">
        <v>0</v>
      </c>
      <c r="P122" s="139"/>
      <c r="Q122" s="139">
        <v>0</v>
      </c>
      <c r="R122" s="139">
        <v>0</v>
      </c>
    </row>
    <row r="123" spans="1:18" ht="15" customHeight="1">
      <c r="A123" s="154"/>
      <c r="B123" s="112" t="s">
        <v>305</v>
      </c>
      <c r="C123" s="139">
        <v>0</v>
      </c>
      <c r="D123" s="139">
        <v>0</v>
      </c>
      <c r="E123" s="139">
        <v>0</v>
      </c>
      <c r="F123" s="139">
        <v>0</v>
      </c>
      <c r="G123" s="139">
        <v>0</v>
      </c>
      <c r="H123" s="139">
        <v>0</v>
      </c>
      <c r="I123" s="139">
        <v>0</v>
      </c>
      <c r="J123" s="139">
        <v>0</v>
      </c>
      <c r="K123" s="139">
        <v>0</v>
      </c>
      <c r="L123" s="139">
        <v>0</v>
      </c>
      <c r="M123" s="139">
        <v>0</v>
      </c>
      <c r="N123" s="139">
        <v>0</v>
      </c>
      <c r="O123" s="139">
        <v>0</v>
      </c>
      <c r="P123" s="139"/>
      <c r="Q123" s="139">
        <v>0</v>
      </c>
      <c r="R123" s="139">
        <v>0</v>
      </c>
    </row>
    <row r="124" spans="1:18" ht="15" customHeight="1">
      <c r="A124" s="154"/>
      <c r="B124" s="112" t="s">
        <v>306</v>
      </c>
      <c r="C124" s="139">
        <v>0</v>
      </c>
      <c r="D124" s="139">
        <v>0</v>
      </c>
      <c r="E124" s="139">
        <v>0</v>
      </c>
      <c r="F124" s="139">
        <v>0</v>
      </c>
      <c r="G124" s="139">
        <v>0</v>
      </c>
      <c r="H124" s="139">
        <v>0</v>
      </c>
      <c r="I124" s="139">
        <v>0</v>
      </c>
      <c r="J124" s="139">
        <v>0</v>
      </c>
      <c r="K124" s="139">
        <v>0</v>
      </c>
      <c r="L124" s="139">
        <v>0</v>
      </c>
      <c r="M124" s="139">
        <v>0</v>
      </c>
      <c r="N124" s="139">
        <v>0</v>
      </c>
      <c r="O124" s="139">
        <v>0</v>
      </c>
      <c r="P124" s="139"/>
      <c r="Q124" s="139">
        <v>0</v>
      </c>
      <c r="R124" s="139">
        <v>0</v>
      </c>
    </row>
    <row r="125" spans="1:18" ht="15" customHeight="1">
      <c r="A125" s="154"/>
      <c r="B125" s="112" t="s">
        <v>307</v>
      </c>
      <c r="C125" s="139">
        <v>0</v>
      </c>
      <c r="D125" s="139">
        <v>0</v>
      </c>
      <c r="E125" s="139">
        <v>0</v>
      </c>
      <c r="F125" s="139">
        <v>0</v>
      </c>
      <c r="G125" s="139">
        <v>0</v>
      </c>
      <c r="H125" s="139">
        <v>0</v>
      </c>
      <c r="I125" s="139">
        <v>0</v>
      </c>
      <c r="J125" s="139">
        <v>0</v>
      </c>
      <c r="K125" s="139">
        <v>0</v>
      </c>
      <c r="L125" s="139">
        <v>0</v>
      </c>
      <c r="M125" s="139">
        <v>0</v>
      </c>
      <c r="N125" s="139">
        <v>0</v>
      </c>
      <c r="O125" s="139">
        <v>0</v>
      </c>
      <c r="P125" s="139"/>
      <c r="Q125" s="139">
        <v>0</v>
      </c>
      <c r="R125" s="139">
        <v>0</v>
      </c>
    </row>
    <row r="126" spans="1:18" ht="15" customHeight="1">
      <c r="A126" s="150"/>
      <c r="B126" s="115" t="s">
        <v>308</v>
      </c>
      <c r="C126" s="139">
        <v>0</v>
      </c>
      <c r="D126" s="139">
        <v>0</v>
      </c>
      <c r="E126" s="139">
        <v>0</v>
      </c>
      <c r="F126" s="139">
        <v>0</v>
      </c>
      <c r="G126" s="139">
        <v>0</v>
      </c>
      <c r="H126" s="139">
        <v>0</v>
      </c>
      <c r="I126" s="139">
        <v>0</v>
      </c>
      <c r="J126" s="139">
        <v>0</v>
      </c>
      <c r="K126" s="139">
        <v>0</v>
      </c>
      <c r="L126" s="139">
        <v>0</v>
      </c>
      <c r="M126" s="139">
        <v>0</v>
      </c>
      <c r="N126" s="139">
        <v>0</v>
      </c>
      <c r="O126" s="139">
        <v>0</v>
      </c>
      <c r="P126" s="139"/>
      <c r="Q126" s="139">
        <v>0</v>
      </c>
      <c r="R126" s="139">
        <v>0</v>
      </c>
    </row>
    <row r="127" spans="1:18" ht="15" customHeight="1">
      <c r="A127" s="111"/>
      <c r="B127" s="112" t="s">
        <v>309</v>
      </c>
      <c r="C127" s="139">
        <v>0</v>
      </c>
      <c r="D127" s="139">
        <v>0</v>
      </c>
      <c r="E127" s="139">
        <v>0</v>
      </c>
      <c r="F127" s="139">
        <v>0</v>
      </c>
      <c r="G127" s="139">
        <v>0</v>
      </c>
      <c r="H127" s="139">
        <v>0</v>
      </c>
      <c r="I127" s="139">
        <v>0</v>
      </c>
      <c r="J127" s="139">
        <v>0</v>
      </c>
      <c r="K127" s="139">
        <v>0</v>
      </c>
      <c r="L127" s="139">
        <v>0</v>
      </c>
      <c r="M127" s="139">
        <v>0</v>
      </c>
      <c r="N127" s="139">
        <v>0</v>
      </c>
      <c r="O127" s="139">
        <v>0</v>
      </c>
      <c r="P127" s="139"/>
      <c r="Q127" s="139">
        <v>0</v>
      </c>
      <c r="R127" s="139">
        <v>323</v>
      </c>
    </row>
    <row r="128" spans="1:18" ht="15" customHeight="1">
      <c r="B128" s="115" t="s">
        <v>310</v>
      </c>
      <c r="C128" s="139">
        <v>0</v>
      </c>
      <c r="D128" s="139">
        <v>0</v>
      </c>
      <c r="E128" s="139">
        <v>0</v>
      </c>
      <c r="F128" s="139">
        <v>0</v>
      </c>
      <c r="G128" s="139">
        <v>0</v>
      </c>
      <c r="H128" s="139">
        <v>0</v>
      </c>
      <c r="I128" s="139">
        <v>0</v>
      </c>
      <c r="J128" s="139">
        <v>0</v>
      </c>
      <c r="K128" s="139">
        <v>0</v>
      </c>
      <c r="L128" s="139">
        <v>0</v>
      </c>
      <c r="M128" s="139">
        <v>0</v>
      </c>
      <c r="N128" s="139">
        <v>0</v>
      </c>
      <c r="O128" s="139">
        <v>0</v>
      </c>
      <c r="P128" s="139"/>
      <c r="Q128" s="139">
        <v>0</v>
      </c>
      <c r="R128" s="139">
        <v>0</v>
      </c>
    </row>
    <row r="129" spans="1:19" ht="15" customHeight="1">
      <c r="B129" s="151" t="s">
        <v>189</v>
      </c>
      <c r="C129" s="139"/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</row>
    <row r="130" spans="1:19" ht="15" customHeight="1">
      <c r="B130" s="151" t="s">
        <v>294</v>
      </c>
      <c r="C130" s="149">
        <v>0</v>
      </c>
      <c r="D130" s="149">
        <v>0</v>
      </c>
      <c r="E130" s="149">
        <v>0</v>
      </c>
      <c r="F130" s="149">
        <v>0</v>
      </c>
      <c r="G130" s="149">
        <v>0</v>
      </c>
      <c r="H130" s="149">
        <v>0</v>
      </c>
      <c r="I130" s="149">
        <v>0</v>
      </c>
      <c r="J130" s="149">
        <v>0</v>
      </c>
      <c r="K130" s="149">
        <v>0</v>
      </c>
      <c r="L130" s="149">
        <v>0</v>
      </c>
      <c r="M130" s="149">
        <v>0</v>
      </c>
      <c r="N130" s="149">
        <v>0</v>
      </c>
      <c r="O130" s="149">
        <v>0</v>
      </c>
      <c r="P130" s="149"/>
      <c r="Q130" s="149">
        <v>0</v>
      </c>
      <c r="R130" s="149">
        <v>323</v>
      </c>
    </row>
    <row r="131" spans="1:19" ht="15" customHeight="1">
      <c r="A131" s="111"/>
      <c r="B131" s="151"/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/>
      <c r="O131" s="158"/>
      <c r="Q131" s="139"/>
    </row>
    <row r="132" spans="1:19" ht="15" customHeight="1">
      <c r="A132" s="152" t="s">
        <v>311</v>
      </c>
      <c r="B132" s="112" t="s">
        <v>298</v>
      </c>
      <c r="C132" s="139">
        <v>0</v>
      </c>
      <c r="D132" s="139">
        <v>0</v>
      </c>
      <c r="E132" s="139">
        <v>0</v>
      </c>
      <c r="F132" s="139">
        <v>0</v>
      </c>
      <c r="G132" s="139">
        <v>0</v>
      </c>
      <c r="H132" s="139">
        <v>0</v>
      </c>
      <c r="I132" s="139">
        <v>0</v>
      </c>
      <c r="J132" s="139">
        <v>0</v>
      </c>
      <c r="K132" s="139">
        <v>0</v>
      </c>
      <c r="L132" s="139">
        <v>0</v>
      </c>
      <c r="M132" s="139">
        <v>0</v>
      </c>
      <c r="N132" s="139">
        <v>0</v>
      </c>
      <c r="O132" s="139">
        <v>0</v>
      </c>
      <c r="P132" s="139"/>
      <c r="Q132" s="139">
        <v>0</v>
      </c>
      <c r="R132" s="139">
        <v>0</v>
      </c>
      <c r="S132" s="149"/>
    </row>
    <row r="133" spans="1:19" ht="15" customHeight="1">
      <c r="A133" s="153"/>
      <c r="B133" s="112" t="s">
        <v>299</v>
      </c>
      <c r="C133" s="139">
        <v>0</v>
      </c>
      <c r="D133" s="139">
        <v>0</v>
      </c>
      <c r="E133" s="139">
        <v>0</v>
      </c>
      <c r="F133" s="139">
        <v>0</v>
      </c>
      <c r="G133" s="139">
        <v>0</v>
      </c>
      <c r="H133" s="139">
        <v>0</v>
      </c>
      <c r="I133" s="139">
        <v>0</v>
      </c>
      <c r="J133" s="139">
        <v>0</v>
      </c>
      <c r="K133" s="139">
        <v>0</v>
      </c>
      <c r="L133" s="139">
        <v>0</v>
      </c>
      <c r="M133" s="139">
        <v>0</v>
      </c>
      <c r="N133" s="139">
        <v>0</v>
      </c>
      <c r="O133" s="139">
        <v>0</v>
      </c>
      <c r="P133" s="139"/>
      <c r="Q133" s="139">
        <v>0</v>
      </c>
      <c r="R133" s="139">
        <v>0</v>
      </c>
      <c r="S133" s="149"/>
    </row>
    <row r="134" spans="1:19" ht="15" customHeight="1">
      <c r="A134" s="153"/>
      <c r="B134" s="112" t="s">
        <v>300</v>
      </c>
      <c r="C134" s="139">
        <v>0</v>
      </c>
      <c r="D134" s="139">
        <v>0</v>
      </c>
      <c r="E134" s="139">
        <v>0</v>
      </c>
      <c r="F134" s="139">
        <v>0</v>
      </c>
      <c r="G134" s="139">
        <v>0</v>
      </c>
      <c r="H134" s="139">
        <v>0</v>
      </c>
      <c r="I134" s="139">
        <v>0</v>
      </c>
      <c r="J134" s="139">
        <v>0</v>
      </c>
      <c r="K134" s="139">
        <v>0</v>
      </c>
      <c r="L134" s="139">
        <v>0</v>
      </c>
      <c r="M134" s="139">
        <v>0</v>
      </c>
      <c r="N134" s="139">
        <v>0</v>
      </c>
      <c r="O134" s="139">
        <v>0</v>
      </c>
      <c r="P134" s="139"/>
      <c r="Q134" s="139">
        <v>0</v>
      </c>
      <c r="R134" s="139">
        <v>0</v>
      </c>
      <c r="S134" s="149"/>
    </row>
    <row r="135" spans="1:19" ht="15" customHeight="1">
      <c r="A135" s="153"/>
      <c r="B135" s="112" t="s">
        <v>301</v>
      </c>
      <c r="C135" s="139">
        <v>0</v>
      </c>
      <c r="D135" s="139">
        <v>0</v>
      </c>
      <c r="E135" s="139">
        <v>0</v>
      </c>
      <c r="F135" s="139">
        <v>0</v>
      </c>
      <c r="G135" s="139">
        <v>0</v>
      </c>
      <c r="H135" s="139">
        <v>0</v>
      </c>
      <c r="I135" s="139">
        <v>0</v>
      </c>
      <c r="J135" s="139">
        <v>0</v>
      </c>
      <c r="K135" s="139">
        <v>0</v>
      </c>
      <c r="L135" s="139">
        <v>0</v>
      </c>
      <c r="M135" s="139">
        <v>0</v>
      </c>
      <c r="N135" s="139">
        <v>0</v>
      </c>
      <c r="O135" s="139">
        <v>0</v>
      </c>
      <c r="Q135" s="139">
        <v>0</v>
      </c>
      <c r="R135" s="139">
        <v>0</v>
      </c>
      <c r="S135" s="149"/>
    </row>
    <row r="136" spans="1:19" ht="15" customHeight="1">
      <c r="A136" s="154"/>
      <c r="B136" s="112" t="s">
        <v>190</v>
      </c>
      <c r="C136" s="139">
        <v>0</v>
      </c>
      <c r="D136" s="139">
        <v>0</v>
      </c>
      <c r="E136" s="139">
        <v>0</v>
      </c>
      <c r="F136" s="139">
        <v>0</v>
      </c>
      <c r="G136" s="139">
        <v>0</v>
      </c>
      <c r="H136" s="139">
        <v>0</v>
      </c>
      <c r="I136" s="139">
        <v>0</v>
      </c>
      <c r="J136" s="139">
        <v>0</v>
      </c>
      <c r="K136" s="139">
        <v>0</v>
      </c>
      <c r="L136" s="139">
        <v>0</v>
      </c>
      <c r="M136" s="139">
        <v>0</v>
      </c>
      <c r="N136" s="139">
        <v>0</v>
      </c>
      <c r="O136" s="139">
        <v>0</v>
      </c>
      <c r="P136" s="139"/>
      <c r="Q136" s="139">
        <v>0</v>
      </c>
      <c r="R136" s="139">
        <v>0</v>
      </c>
      <c r="S136" s="149"/>
    </row>
    <row r="137" spans="1:19" ht="15" customHeight="1">
      <c r="A137" s="154"/>
      <c r="B137" s="112" t="s">
        <v>302</v>
      </c>
      <c r="C137" s="139">
        <v>0</v>
      </c>
      <c r="D137" s="139">
        <v>0</v>
      </c>
      <c r="E137" s="139">
        <v>0</v>
      </c>
      <c r="F137" s="139">
        <v>0</v>
      </c>
      <c r="G137" s="139">
        <v>0</v>
      </c>
      <c r="H137" s="139">
        <v>0</v>
      </c>
      <c r="I137" s="139">
        <v>0</v>
      </c>
      <c r="J137" s="139">
        <v>0</v>
      </c>
      <c r="K137" s="139">
        <v>0</v>
      </c>
      <c r="L137" s="139">
        <v>0</v>
      </c>
      <c r="M137" s="139">
        <v>0</v>
      </c>
      <c r="N137" s="139">
        <v>0</v>
      </c>
      <c r="O137" s="139">
        <v>0</v>
      </c>
      <c r="P137" s="139"/>
      <c r="Q137" s="139">
        <v>0</v>
      </c>
      <c r="R137" s="139">
        <v>0</v>
      </c>
      <c r="S137" s="149"/>
    </row>
    <row r="138" spans="1:19" ht="15" customHeight="1">
      <c r="A138" s="154"/>
      <c r="B138" s="112" t="s">
        <v>303</v>
      </c>
      <c r="C138" s="139">
        <v>0</v>
      </c>
      <c r="D138" s="139">
        <v>0</v>
      </c>
      <c r="E138" s="139">
        <v>0</v>
      </c>
      <c r="F138" s="139">
        <v>0</v>
      </c>
      <c r="G138" s="139">
        <v>0</v>
      </c>
      <c r="H138" s="139">
        <v>0</v>
      </c>
      <c r="I138" s="139">
        <v>0</v>
      </c>
      <c r="J138" s="139">
        <v>0</v>
      </c>
      <c r="K138" s="139">
        <v>0</v>
      </c>
      <c r="L138" s="139">
        <v>0</v>
      </c>
      <c r="M138" s="139">
        <v>0</v>
      </c>
      <c r="N138" s="139">
        <v>0</v>
      </c>
      <c r="O138" s="139">
        <v>0</v>
      </c>
      <c r="P138" s="139"/>
      <c r="Q138" s="139">
        <v>0</v>
      </c>
      <c r="R138" s="139">
        <v>0</v>
      </c>
      <c r="S138" s="149"/>
    </row>
    <row r="139" spans="1:19" ht="15" customHeight="1">
      <c r="A139" s="154"/>
      <c r="B139" s="112" t="s">
        <v>304</v>
      </c>
      <c r="C139" s="139">
        <v>0</v>
      </c>
      <c r="D139" s="139">
        <v>0</v>
      </c>
      <c r="E139" s="139">
        <v>0</v>
      </c>
      <c r="F139" s="139">
        <v>0</v>
      </c>
      <c r="G139" s="139">
        <v>0</v>
      </c>
      <c r="H139" s="139">
        <v>0</v>
      </c>
      <c r="I139" s="139">
        <v>0</v>
      </c>
      <c r="J139" s="139">
        <v>0</v>
      </c>
      <c r="K139" s="139">
        <v>0</v>
      </c>
      <c r="L139" s="139">
        <v>0</v>
      </c>
      <c r="M139" s="139">
        <v>0</v>
      </c>
      <c r="N139" s="139">
        <v>0</v>
      </c>
      <c r="O139" s="139">
        <v>0</v>
      </c>
      <c r="P139" s="139"/>
      <c r="Q139" s="139">
        <v>0</v>
      </c>
      <c r="R139" s="139">
        <v>0</v>
      </c>
      <c r="S139" s="149"/>
    </row>
    <row r="140" spans="1:19" ht="15" customHeight="1">
      <c r="A140" s="154"/>
      <c r="B140" s="112" t="s">
        <v>305</v>
      </c>
      <c r="C140" s="139">
        <v>0</v>
      </c>
      <c r="D140" s="139">
        <v>0</v>
      </c>
      <c r="E140" s="139">
        <v>0</v>
      </c>
      <c r="F140" s="139">
        <v>0</v>
      </c>
      <c r="G140" s="139">
        <v>0</v>
      </c>
      <c r="H140" s="139">
        <v>0</v>
      </c>
      <c r="I140" s="139">
        <v>0</v>
      </c>
      <c r="J140" s="139">
        <v>0</v>
      </c>
      <c r="K140" s="139">
        <v>0</v>
      </c>
      <c r="L140" s="139">
        <v>0</v>
      </c>
      <c r="M140" s="139">
        <v>0</v>
      </c>
      <c r="N140" s="139">
        <v>0</v>
      </c>
      <c r="O140" s="139">
        <v>0</v>
      </c>
      <c r="P140" s="139"/>
      <c r="Q140" s="139">
        <v>0</v>
      </c>
      <c r="R140" s="139">
        <v>0</v>
      </c>
      <c r="S140" s="149"/>
    </row>
    <row r="141" spans="1:19" ht="15" customHeight="1">
      <c r="A141" s="154"/>
      <c r="B141" s="112" t="s">
        <v>306</v>
      </c>
      <c r="C141" s="139">
        <v>0</v>
      </c>
      <c r="D141" s="139">
        <v>0</v>
      </c>
      <c r="E141" s="139">
        <v>0</v>
      </c>
      <c r="F141" s="139">
        <v>0</v>
      </c>
      <c r="G141" s="139">
        <v>0</v>
      </c>
      <c r="H141" s="139">
        <v>0</v>
      </c>
      <c r="I141" s="139">
        <v>0</v>
      </c>
      <c r="J141" s="139">
        <v>0</v>
      </c>
      <c r="K141" s="139">
        <v>0</v>
      </c>
      <c r="L141" s="139">
        <v>0</v>
      </c>
      <c r="M141" s="139">
        <v>0</v>
      </c>
      <c r="N141" s="139">
        <v>0</v>
      </c>
      <c r="O141" s="139">
        <v>0</v>
      </c>
      <c r="P141" s="139"/>
      <c r="Q141" s="139">
        <v>0</v>
      </c>
      <c r="R141" s="139">
        <v>0</v>
      </c>
      <c r="S141" s="149"/>
    </row>
    <row r="142" spans="1:19" ht="15" customHeight="1">
      <c r="A142" s="154"/>
      <c r="B142" s="112" t="s">
        <v>307</v>
      </c>
      <c r="C142" s="139">
        <v>0</v>
      </c>
      <c r="D142" s="139">
        <v>0</v>
      </c>
      <c r="E142" s="139">
        <v>0</v>
      </c>
      <c r="F142" s="139">
        <v>0</v>
      </c>
      <c r="G142" s="139">
        <v>0</v>
      </c>
      <c r="H142" s="139">
        <v>0</v>
      </c>
      <c r="I142" s="139">
        <v>0</v>
      </c>
      <c r="J142" s="139">
        <v>0</v>
      </c>
      <c r="K142" s="139">
        <v>0</v>
      </c>
      <c r="L142" s="139">
        <v>0</v>
      </c>
      <c r="M142" s="139">
        <v>0</v>
      </c>
      <c r="N142" s="139">
        <v>0</v>
      </c>
      <c r="O142" s="139">
        <v>0</v>
      </c>
      <c r="P142" s="139"/>
      <c r="Q142" s="139">
        <v>0</v>
      </c>
      <c r="R142" s="139">
        <v>0</v>
      </c>
      <c r="S142" s="149"/>
    </row>
    <row r="143" spans="1:19" ht="15" customHeight="1">
      <c r="A143" s="150"/>
      <c r="B143" s="115" t="s">
        <v>308</v>
      </c>
      <c r="C143" s="139">
        <v>0</v>
      </c>
      <c r="D143" s="139">
        <v>0</v>
      </c>
      <c r="E143" s="139">
        <v>0</v>
      </c>
      <c r="F143" s="139">
        <v>0</v>
      </c>
      <c r="G143" s="139">
        <v>0</v>
      </c>
      <c r="H143" s="139">
        <v>0</v>
      </c>
      <c r="I143" s="139">
        <v>0</v>
      </c>
      <c r="J143" s="139">
        <v>0</v>
      </c>
      <c r="K143" s="139">
        <v>0</v>
      </c>
      <c r="L143" s="139">
        <v>0</v>
      </c>
      <c r="M143" s="139">
        <v>0</v>
      </c>
      <c r="N143" s="139">
        <v>0</v>
      </c>
      <c r="O143" s="139">
        <v>0</v>
      </c>
      <c r="P143" s="139"/>
      <c r="Q143" s="139">
        <v>0</v>
      </c>
      <c r="R143" s="139">
        <v>0</v>
      </c>
      <c r="S143" s="149"/>
    </row>
    <row r="144" spans="1:19" ht="15" customHeight="1">
      <c r="A144" s="111"/>
      <c r="B144" s="112" t="s">
        <v>309</v>
      </c>
      <c r="C144" s="139">
        <v>0</v>
      </c>
      <c r="D144" s="139">
        <v>0</v>
      </c>
      <c r="E144" s="139">
        <v>0</v>
      </c>
      <c r="F144" s="139">
        <v>0</v>
      </c>
      <c r="G144" s="139">
        <v>0</v>
      </c>
      <c r="H144" s="139">
        <v>0</v>
      </c>
      <c r="I144" s="139">
        <v>0</v>
      </c>
      <c r="J144" s="139">
        <v>0</v>
      </c>
      <c r="K144" s="139">
        <v>0</v>
      </c>
      <c r="L144" s="139">
        <v>0</v>
      </c>
      <c r="M144" s="139">
        <v>0</v>
      </c>
      <c r="N144" s="139">
        <v>0</v>
      </c>
      <c r="O144" s="139">
        <v>0</v>
      </c>
      <c r="P144" s="139"/>
      <c r="Q144" s="139">
        <v>0</v>
      </c>
      <c r="R144" s="139">
        <v>323</v>
      </c>
      <c r="S144" s="149"/>
    </row>
    <row r="145" spans="1:19" ht="15" customHeight="1">
      <c r="B145" s="115" t="s">
        <v>310</v>
      </c>
      <c r="C145" s="139">
        <v>0</v>
      </c>
      <c r="D145" s="139">
        <v>0</v>
      </c>
      <c r="E145" s="139">
        <v>0</v>
      </c>
      <c r="F145" s="139">
        <v>0</v>
      </c>
      <c r="G145" s="139">
        <v>0</v>
      </c>
      <c r="H145" s="139">
        <v>0</v>
      </c>
      <c r="I145" s="139">
        <v>0</v>
      </c>
      <c r="J145" s="139">
        <v>0</v>
      </c>
      <c r="K145" s="139">
        <v>0</v>
      </c>
      <c r="L145" s="139">
        <v>0</v>
      </c>
      <c r="M145" s="139">
        <v>0</v>
      </c>
      <c r="N145" s="139">
        <v>0</v>
      </c>
      <c r="O145" s="139">
        <v>0</v>
      </c>
      <c r="P145" s="139"/>
      <c r="Q145" s="139">
        <v>0</v>
      </c>
      <c r="R145" s="139">
        <v>0</v>
      </c>
      <c r="S145" s="149"/>
    </row>
    <row r="146" spans="1:19" ht="15" customHeight="1">
      <c r="B146" s="151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39"/>
      <c r="P146" s="149"/>
      <c r="Q146" s="149"/>
      <c r="R146" s="149"/>
      <c r="S146" s="149"/>
    </row>
    <row r="147" spans="1:19" ht="15" customHeight="1">
      <c r="B147" s="151" t="s">
        <v>294</v>
      </c>
      <c r="C147" s="149">
        <v>0</v>
      </c>
      <c r="D147" s="149">
        <v>0</v>
      </c>
      <c r="E147" s="149">
        <v>0</v>
      </c>
      <c r="F147" s="149">
        <v>0</v>
      </c>
      <c r="G147" s="149">
        <v>0</v>
      </c>
      <c r="H147" s="149">
        <v>0</v>
      </c>
      <c r="I147" s="149">
        <v>0</v>
      </c>
      <c r="J147" s="149">
        <v>0</v>
      </c>
      <c r="K147" s="149">
        <v>0</v>
      </c>
      <c r="L147" s="149">
        <v>0</v>
      </c>
      <c r="M147" s="149">
        <v>0</v>
      </c>
      <c r="N147" s="149">
        <v>0</v>
      </c>
      <c r="O147" s="149">
        <v>0</v>
      </c>
      <c r="P147" s="149"/>
      <c r="Q147" s="149">
        <v>0</v>
      </c>
      <c r="R147" s="149">
        <v>323</v>
      </c>
      <c r="S147" s="149"/>
    </row>
    <row r="148" spans="1:19" ht="15" customHeight="1">
      <c r="B148" s="151"/>
      <c r="C148" s="149"/>
      <c r="D148" s="149"/>
      <c r="E148" s="149"/>
      <c r="F148" s="149"/>
      <c r="G148" s="149"/>
      <c r="H148" s="149"/>
      <c r="I148" s="149"/>
      <c r="J148" s="149"/>
      <c r="K148" s="149"/>
      <c r="L148" s="149"/>
      <c r="M148" s="149"/>
      <c r="N148" s="149"/>
      <c r="O148" s="149"/>
      <c r="P148" s="149"/>
      <c r="Q148" s="149"/>
      <c r="R148" s="149"/>
      <c r="S148" s="149"/>
    </row>
    <row r="149" spans="1:19" ht="15" customHeight="1">
      <c r="A149" s="152" t="s">
        <v>312</v>
      </c>
      <c r="B149" s="112" t="s">
        <v>298</v>
      </c>
      <c r="C149" s="139">
        <v>0</v>
      </c>
      <c r="D149" s="139">
        <v>0</v>
      </c>
      <c r="E149" s="139">
        <v>0</v>
      </c>
      <c r="F149" s="139">
        <v>0</v>
      </c>
      <c r="G149" s="139">
        <v>0</v>
      </c>
      <c r="H149" s="139">
        <v>0</v>
      </c>
      <c r="I149" s="139">
        <v>0</v>
      </c>
      <c r="J149" s="139">
        <v>0</v>
      </c>
      <c r="K149" s="139">
        <v>0</v>
      </c>
      <c r="L149" s="139">
        <v>0</v>
      </c>
      <c r="M149" s="139">
        <v>0</v>
      </c>
      <c r="N149" s="139">
        <v>0</v>
      </c>
      <c r="O149" s="139">
        <v>0</v>
      </c>
      <c r="P149" s="149"/>
      <c r="Q149" s="139">
        <v>0</v>
      </c>
      <c r="R149" s="139">
        <v>0</v>
      </c>
      <c r="S149" s="149"/>
    </row>
    <row r="150" spans="1:19" ht="15" customHeight="1">
      <c r="A150" s="153"/>
      <c r="B150" s="112" t="s">
        <v>299</v>
      </c>
      <c r="C150" s="139">
        <v>0</v>
      </c>
      <c r="D150" s="139">
        <v>0</v>
      </c>
      <c r="E150" s="139">
        <v>0</v>
      </c>
      <c r="F150" s="139">
        <v>0</v>
      </c>
      <c r="G150" s="139">
        <v>0</v>
      </c>
      <c r="H150" s="139">
        <v>0</v>
      </c>
      <c r="I150" s="139">
        <v>0</v>
      </c>
      <c r="J150" s="139">
        <v>0</v>
      </c>
      <c r="K150" s="139">
        <v>0</v>
      </c>
      <c r="L150" s="139">
        <v>0</v>
      </c>
      <c r="M150" s="139">
        <v>0</v>
      </c>
      <c r="N150" s="139">
        <v>0</v>
      </c>
      <c r="O150" s="139">
        <v>0</v>
      </c>
      <c r="P150" s="149"/>
      <c r="Q150" s="139">
        <v>0</v>
      </c>
      <c r="R150" s="139">
        <v>0</v>
      </c>
      <c r="S150" s="149"/>
    </row>
    <row r="151" spans="1:19" ht="15" customHeight="1">
      <c r="A151" s="153"/>
      <c r="B151" s="112" t="s">
        <v>300</v>
      </c>
      <c r="C151" s="139">
        <v>0</v>
      </c>
      <c r="D151" s="139">
        <v>0</v>
      </c>
      <c r="E151" s="139">
        <v>0</v>
      </c>
      <c r="F151" s="139">
        <v>0</v>
      </c>
      <c r="G151" s="139">
        <v>0</v>
      </c>
      <c r="H151" s="139">
        <v>0</v>
      </c>
      <c r="I151" s="139">
        <v>0</v>
      </c>
      <c r="J151" s="139">
        <v>0</v>
      </c>
      <c r="K151" s="139">
        <v>0</v>
      </c>
      <c r="L151" s="139">
        <v>0</v>
      </c>
      <c r="M151" s="139">
        <v>0</v>
      </c>
      <c r="N151" s="139">
        <v>0</v>
      </c>
      <c r="O151" s="139">
        <v>0</v>
      </c>
      <c r="P151" s="149"/>
      <c r="Q151" s="139">
        <v>0</v>
      </c>
      <c r="R151" s="139">
        <v>0</v>
      </c>
      <c r="S151" s="149"/>
    </row>
    <row r="152" spans="1:19" ht="15" customHeight="1">
      <c r="A152" s="153"/>
      <c r="B152" s="112" t="s">
        <v>301</v>
      </c>
      <c r="C152" s="139">
        <v>0</v>
      </c>
      <c r="D152" s="139">
        <v>0</v>
      </c>
      <c r="E152" s="139">
        <v>0</v>
      </c>
      <c r="F152" s="139">
        <v>0</v>
      </c>
      <c r="G152" s="139">
        <v>0</v>
      </c>
      <c r="H152" s="139">
        <v>0</v>
      </c>
      <c r="I152" s="139">
        <v>0</v>
      </c>
      <c r="J152" s="139">
        <v>0</v>
      </c>
      <c r="K152" s="139">
        <v>0</v>
      </c>
      <c r="L152" s="139">
        <v>0</v>
      </c>
      <c r="M152" s="139">
        <v>0</v>
      </c>
      <c r="N152" s="139">
        <v>0</v>
      </c>
      <c r="O152" s="139">
        <v>0</v>
      </c>
      <c r="P152" s="149"/>
      <c r="Q152" s="139">
        <v>0</v>
      </c>
      <c r="R152" s="139">
        <v>0</v>
      </c>
      <c r="S152" s="149"/>
    </row>
    <row r="153" spans="1:19" ht="15" customHeight="1">
      <c r="A153" s="154"/>
      <c r="B153" s="112" t="s">
        <v>190</v>
      </c>
      <c r="C153" s="139">
        <v>0</v>
      </c>
      <c r="D153" s="139">
        <v>0</v>
      </c>
      <c r="E153" s="139">
        <v>0</v>
      </c>
      <c r="F153" s="139">
        <v>0</v>
      </c>
      <c r="G153" s="139">
        <v>0</v>
      </c>
      <c r="H153" s="139">
        <v>0</v>
      </c>
      <c r="I153" s="139">
        <v>0</v>
      </c>
      <c r="J153" s="139">
        <v>0</v>
      </c>
      <c r="K153" s="139">
        <v>0</v>
      </c>
      <c r="L153" s="139">
        <v>0</v>
      </c>
      <c r="M153" s="139">
        <v>0</v>
      </c>
      <c r="N153" s="139">
        <v>0</v>
      </c>
      <c r="O153" s="139">
        <v>0</v>
      </c>
      <c r="P153" s="149"/>
      <c r="Q153" s="139">
        <v>0</v>
      </c>
      <c r="R153" s="139">
        <v>0</v>
      </c>
      <c r="S153" s="149"/>
    </row>
    <row r="154" spans="1:19" ht="15" customHeight="1">
      <c r="A154" s="154"/>
      <c r="B154" s="112" t="s">
        <v>302</v>
      </c>
      <c r="C154" s="139">
        <v>0</v>
      </c>
      <c r="D154" s="139">
        <v>0</v>
      </c>
      <c r="E154" s="139">
        <v>0</v>
      </c>
      <c r="F154" s="139">
        <v>0</v>
      </c>
      <c r="G154" s="139">
        <v>0</v>
      </c>
      <c r="H154" s="139">
        <v>0</v>
      </c>
      <c r="I154" s="139">
        <v>0</v>
      </c>
      <c r="J154" s="139">
        <v>0</v>
      </c>
      <c r="K154" s="139">
        <v>0</v>
      </c>
      <c r="L154" s="139">
        <v>0</v>
      </c>
      <c r="M154" s="139">
        <v>0</v>
      </c>
      <c r="N154" s="139">
        <v>0</v>
      </c>
      <c r="O154" s="139">
        <v>0</v>
      </c>
      <c r="P154" s="149"/>
      <c r="Q154" s="139">
        <v>0</v>
      </c>
      <c r="R154" s="139">
        <v>0</v>
      </c>
      <c r="S154" s="149"/>
    </row>
    <row r="155" spans="1:19" ht="15" customHeight="1">
      <c r="A155" s="154"/>
      <c r="B155" s="112" t="s">
        <v>303</v>
      </c>
      <c r="C155" s="139">
        <v>0</v>
      </c>
      <c r="D155" s="139">
        <v>0</v>
      </c>
      <c r="E155" s="139">
        <v>0</v>
      </c>
      <c r="F155" s="139">
        <v>0</v>
      </c>
      <c r="G155" s="139">
        <v>0</v>
      </c>
      <c r="H155" s="139">
        <v>0</v>
      </c>
      <c r="I155" s="139">
        <v>0</v>
      </c>
      <c r="J155" s="139">
        <v>0</v>
      </c>
      <c r="K155" s="139">
        <v>0</v>
      </c>
      <c r="L155" s="139">
        <v>0</v>
      </c>
      <c r="M155" s="139">
        <v>0</v>
      </c>
      <c r="N155" s="139">
        <v>0</v>
      </c>
      <c r="O155" s="139">
        <v>0</v>
      </c>
      <c r="P155" s="149"/>
      <c r="Q155" s="139">
        <v>0</v>
      </c>
      <c r="R155" s="139">
        <v>0</v>
      </c>
      <c r="S155" s="149"/>
    </row>
    <row r="156" spans="1:19" ht="15" customHeight="1">
      <c r="A156" s="154"/>
      <c r="B156" s="112" t="s">
        <v>304</v>
      </c>
      <c r="C156" s="139">
        <v>0</v>
      </c>
      <c r="D156" s="139">
        <v>0</v>
      </c>
      <c r="E156" s="139">
        <v>0</v>
      </c>
      <c r="F156" s="139">
        <v>0</v>
      </c>
      <c r="G156" s="139">
        <v>0</v>
      </c>
      <c r="H156" s="139">
        <v>0</v>
      </c>
      <c r="I156" s="139">
        <v>0</v>
      </c>
      <c r="J156" s="139">
        <v>0</v>
      </c>
      <c r="K156" s="139">
        <v>0</v>
      </c>
      <c r="L156" s="139">
        <v>0</v>
      </c>
      <c r="M156" s="139">
        <v>0</v>
      </c>
      <c r="N156" s="139">
        <v>0</v>
      </c>
      <c r="O156" s="139">
        <v>0</v>
      </c>
      <c r="P156" s="149"/>
      <c r="Q156" s="139">
        <v>0</v>
      </c>
      <c r="R156" s="139">
        <v>0</v>
      </c>
      <c r="S156" s="149"/>
    </row>
    <row r="157" spans="1:19" ht="15" customHeight="1">
      <c r="A157" s="154"/>
      <c r="B157" s="112" t="s">
        <v>305</v>
      </c>
      <c r="C157" s="139">
        <v>0</v>
      </c>
      <c r="D157" s="139">
        <v>0</v>
      </c>
      <c r="E157" s="139">
        <v>0</v>
      </c>
      <c r="F157" s="139">
        <v>0</v>
      </c>
      <c r="G157" s="139">
        <v>0</v>
      </c>
      <c r="H157" s="139">
        <v>0</v>
      </c>
      <c r="I157" s="139">
        <v>0</v>
      </c>
      <c r="J157" s="139">
        <v>0</v>
      </c>
      <c r="K157" s="139">
        <v>0</v>
      </c>
      <c r="L157" s="139">
        <v>0</v>
      </c>
      <c r="M157" s="139">
        <v>0</v>
      </c>
      <c r="N157" s="139">
        <v>0</v>
      </c>
      <c r="O157" s="139">
        <v>0</v>
      </c>
      <c r="P157" s="149"/>
      <c r="Q157" s="139">
        <v>0</v>
      </c>
      <c r="R157" s="139">
        <v>0</v>
      </c>
      <c r="S157" s="149"/>
    </row>
    <row r="158" spans="1:19" ht="15" customHeight="1">
      <c r="A158" s="154"/>
      <c r="B158" s="112" t="s">
        <v>306</v>
      </c>
      <c r="C158" s="139">
        <v>0</v>
      </c>
      <c r="D158" s="139">
        <v>0</v>
      </c>
      <c r="E158" s="139">
        <v>0</v>
      </c>
      <c r="F158" s="139">
        <v>0</v>
      </c>
      <c r="G158" s="139">
        <v>0</v>
      </c>
      <c r="H158" s="139">
        <v>0</v>
      </c>
      <c r="I158" s="139">
        <v>0</v>
      </c>
      <c r="J158" s="139">
        <v>0</v>
      </c>
      <c r="K158" s="139">
        <v>0</v>
      </c>
      <c r="L158" s="139">
        <v>0</v>
      </c>
      <c r="M158" s="139">
        <v>0</v>
      </c>
      <c r="N158" s="139">
        <v>0</v>
      </c>
      <c r="O158" s="139">
        <v>0</v>
      </c>
      <c r="P158" s="149"/>
      <c r="Q158" s="139">
        <v>0</v>
      </c>
      <c r="R158" s="139">
        <v>0</v>
      </c>
      <c r="S158" s="149"/>
    </row>
    <row r="159" spans="1:19" ht="15" customHeight="1">
      <c r="A159" s="154"/>
      <c r="B159" s="112" t="s">
        <v>307</v>
      </c>
      <c r="C159" s="139">
        <v>0</v>
      </c>
      <c r="D159" s="139">
        <v>0</v>
      </c>
      <c r="E159" s="139">
        <v>0</v>
      </c>
      <c r="F159" s="139">
        <v>0</v>
      </c>
      <c r="G159" s="139">
        <v>0</v>
      </c>
      <c r="H159" s="139">
        <v>0</v>
      </c>
      <c r="I159" s="139">
        <v>0</v>
      </c>
      <c r="J159" s="139">
        <v>0</v>
      </c>
      <c r="K159" s="139">
        <v>0</v>
      </c>
      <c r="L159" s="139">
        <v>0</v>
      </c>
      <c r="M159" s="139">
        <v>0</v>
      </c>
      <c r="N159" s="139">
        <v>0</v>
      </c>
      <c r="O159" s="139">
        <v>0</v>
      </c>
      <c r="P159" s="149"/>
      <c r="Q159" s="139">
        <v>0</v>
      </c>
      <c r="R159" s="139">
        <v>0</v>
      </c>
      <c r="S159" s="149"/>
    </row>
    <row r="160" spans="1:19" ht="15" customHeight="1">
      <c r="A160" s="150"/>
      <c r="B160" s="115" t="s">
        <v>308</v>
      </c>
      <c r="C160" s="139">
        <v>0</v>
      </c>
      <c r="D160" s="139">
        <v>0</v>
      </c>
      <c r="E160" s="139">
        <v>0</v>
      </c>
      <c r="F160" s="139">
        <v>0</v>
      </c>
      <c r="G160" s="139">
        <v>0</v>
      </c>
      <c r="H160" s="139">
        <v>0</v>
      </c>
      <c r="I160" s="139">
        <v>0</v>
      </c>
      <c r="J160" s="139">
        <v>0</v>
      </c>
      <c r="K160" s="139">
        <v>0</v>
      </c>
      <c r="L160" s="139">
        <v>0</v>
      </c>
      <c r="M160" s="139">
        <v>0</v>
      </c>
      <c r="N160" s="139">
        <v>0</v>
      </c>
      <c r="O160" s="139">
        <v>0</v>
      </c>
      <c r="P160" s="149"/>
      <c r="Q160" s="139">
        <v>0</v>
      </c>
      <c r="R160" s="139">
        <v>0</v>
      </c>
      <c r="S160" s="149"/>
    </row>
    <row r="161" spans="1:19" ht="15" customHeight="1">
      <c r="A161" s="111"/>
      <c r="B161" s="112" t="s">
        <v>309</v>
      </c>
      <c r="C161" s="139">
        <v>0</v>
      </c>
      <c r="D161" s="139">
        <v>0</v>
      </c>
      <c r="E161" s="139">
        <v>0</v>
      </c>
      <c r="F161" s="139">
        <v>0</v>
      </c>
      <c r="G161" s="139">
        <v>0</v>
      </c>
      <c r="H161" s="139">
        <v>0</v>
      </c>
      <c r="I161" s="139">
        <v>0</v>
      </c>
      <c r="J161" s="139">
        <v>0</v>
      </c>
      <c r="K161" s="139">
        <v>0</v>
      </c>
      <c r="L161" s="139">
        <v>0</v>
      </c>
      <c r="M161" s="139">
        <v>0</v>
      </c>
      <c r="N161" s="139">
        <v>0</v>
      </c>
      <c r="O161" s="139">
        <v>0</v>
      </c>
      <c r="P161" s="149"/>
      <c r="Q161" s="139">
        <v>0</v>
      </c>
      <c r="R161" s="139">
        <v>671</v>
      </c>
      <c r="S161" s="149"/>
    </row>
    <row r="162" spans="1:19" ht="15" customHeight="1">
      <c r="B162" s="115" t="s">
        <v>310</v>
      </c>
      <c r="C162" s="139">
        <v>0</v>
      </c>
      <c r="D162" s="139">
        <v>0</v>
      </c>
      <c r="E162" s="139">
        <v>0</v>
      </c>
      <c r="F162" s="139">
        <v>0</v>
      </c>
      <c r="G162" s="139">
        <v>0</v>
      </c>
      <c r="H162" s="139">
        <v>0</v>
      </c>
      <c r="I162" s="139">
        <v>0</v>
      </c>
      <c r="J162" s="139">
        <v>0</v>
      </c>
      <c r="K162" s="139">
        <v>0</v>
      </c>
      <c r="L162" s="139">
        <v>0</v>
      </c>
      <c r="M162" s="139">
        <v>0</v>
      </c>
      <c r="N162" s="139">
        <v>0</v>
      </c>
      <c r="O162" s="139">
        <v>0</v>
      </c>
      <c r="P162" s="139"/>
      <c r="Q162" s="139">
        <v>0</v>
      </c>
      <c r="R162" s="139">
        <v>0</v>
      </c>
      <c r="S162" s="149"/>
    </row>
    <row r="163" spans="1:19" ht="15" customHeight="1">
      <c r="B163" s="151"/>
      <c r="C163" s="139"/>
      <c r="D163" s="139"/>
      <c r="E163" s="139"/>
      <c r="F163" s="139"/>
      <c r="G163" s="139"/>
      <c r="H163" s="139"/>
      <c r="I163" s="139"/>
      <c r="J163" s="139"/>
      <c r="K163" s="139"/>
      <c r="L163" s="139"/>
      <c r="M163" s="139"/>
      <c r="N163" s="139"/>
      <c r="O163" s="139"/>
      <c r="P163" s="139"/>
      <c r="Q163" s="139"/>
      <c r="R163" s="139"/>
      <c r="S163" s="149"/>
    </row>
    <row r="164" spans="1:19" ht="15" customHeight="1">
      <c r="B164" s="151" t="s">
        <v>294</v>
      </c>
      <c r="C164" s="149">
        <v>0</v>
      </c>
      <c r="D164" s="149">
        <v>0</v>
      </c>
      <c r="E164" s="149">
        <v>0</v>
      </c>
      <c r="F164" s="149">
        <v>0</v>
      </c>
      <c r="G164" s="149">
        <v>0</v>
      </c>
      <c r="H164" s="149">
        <v>0</v>
      </c>
      <c r="I164" s="149">
        <v>0</v>
      </c>
      <c r="J164" s="149">
        <v>0</v>
      </c>
      <c r="K164" s="149">
        <v>0</v>
      </c>
      <c r="L164" s="149">
        <v>0</v>
      </c>
      <c r="M164" s="149">
        <v>0</v>
      </c>
      <c r="N164" s="149">
        <v>0</v>
      </c>
      <c r="O164" s="149">
        <v>0</v>
      </c>
      <c r="P164" s="149"/>
      <c r="Q164" s="149">
        <v>0</v>
      </c>
      <c r="R164" s="149">
        <v>671</v>
      </c>
      <c r="S164" s="149"/>
    </row>
    <row r="165" spans="1:19" ht="15" customHeight="1">
      <c r="A165" s="138"/>
      <c r="B165" s="138"/>
      <c r="C165" s="149"/>
      <c r="D165" s="149"/>
      <c r="E165" s="149"/>
      <c r="F165" s="149"/>
      <c r="G165" s="149"/>
      <c r="H165" s="149"/>
      <c r="I165" s="149"/>
      <c r="J165" s="149"/>
      <c r="K165" s="149"/>
      <c r="L165" s="149"/>
      <c r="M165" s="149"/>
      <c r="N165" s="149"/>
      <c r="O165" s="157"/>
      <c r="Q165" s="149"/>
    </row>
    <row r="166" spans="1:19" ht="15" customHeight="1">
      <c r="A166" s="3"/>
      <c r="B166" s="134" t="s">
        <v>132</v>
      </c>
      <c r="C166" s="145"/>
      <c r="D166" s="145"/>
      <c r="E166" s="145"/>
      <c r="F166" s="145"/>
      <c r="G166" s="145"/>
      <c r="H166" s="145"/>
      <c r="I166" s="145"/>
      <c r="J166" s="145"/>
      <c r="K166" s="145"/>
      <c r="L166" s="145"/>
      <c r="M166" s="145"/>
      <c r="N166" s="145"/>
      <c r="O166" s="145"/>
      <c r="P166" s="54"/>
      <c r="Q166" s="145"/>
      <c r="R166" s="144"/>
    </row>
    <row r="167" spans="1:19" ht="15" customHeight="1">
      <c r="A167" s="150"/>
      <c r="B167" s="151"/>
      <c r="C167" s="149"/>
      <c r="D167" s="149"/>
      <c r="E167" s="149"/>
      <c r="F167" s="149"/>
      <c r="G167" s="149"/>
      <c r="H167" s="149"/>
      <c r="I167" s="149"/>
      <c r="J167" s="149"/>
      <c r="K167" s="149"/>
      <c r="L167" s="149"/>
      <c r="M167" s="149"/>
      <c r="N167" s="149"/>
      <c r="O167" s="149"/>
      <c r="Q167" s="149"/>
      <c r="R167" s="151"/>
    </row>
    <row r="168" spans="1:19" ht="15" customHeight="1">
      <c r="A168" s="152" t="s">
        <v>297</v>
      </c>
      <c r="B168" s="112" t="s">
        <v>298</v>
      </c>
      <c r="C168" s="139">
        <v>0</v>
      </c>
      <c r="D168" s="139">
        <v>0</v>
      </c>
      <c r="E168" s="139">
        <v>0</v>
      </c>
      <c r="F168" s="139">
        <v>0</v>
      </c>
      <c r="G168" s="139">
        <v>0</v>
      </c>
      <c r="H168" s="139">
        <v>0</v>
      </c>
      <c r="I168" s="139">
        <v>0</v>
      </c>
      <c r="J168" s="139">
        <v>0</v>
      </c>
      <c r="K168" s="139">
        <v>0</v>
      </c>
      <c r="L168" s="139">
        <v>0</v>
      </c>
      <c r="M168" s="139">
        <v>0</v>
      </c>
      <c r="N168" s="139">
        <v>0</v>
      </c>
      <c r="O168" s="139">
        <v>0</v>
      </c>
      <c r="P168" s="139"/>
      <c r="Q168" s="139">
        <v>0</v>
      </c>
      <c r="R168" s="139">
        <v>0</v>
      </c>
    </row>
    <row r="169" spans="1:19" ht="15" customHeight="1">
      <c r="A169" s="153"/>
      <c r="B169" s="112" t="s">
        <v>299</v>
      </c>
      <c r="C169" s="139">
        <v>0</v>
      </c>
      <c r="D169" s="139">
        <v>0</v>
      </c>
      <c r="E169" s="139">
        <v>0</v>
      </c>
      <c r="F169" s="139">
        <v>0</v>
      </c>
      <c r="G169" s="139">
        <v>0</v>
      </c>
      <c r="H169" s="139">
        <v>0</v>
      </c>
      <c r="I169" s="139">
        <v>0</v>
      </c>
      <c r="J169" s="139">
        <v>0</v>
      </c>
      <c r="K169" s="139">
        <v>0</v>
      </c>
      <c r="L169" s="139">
        <v>0</v>
      </c>
      <c r="M169" s="139">
        <v>0</v>
      </c>
      <c r="N169" s="139">
        <v>0</v>
      </c>
      <c r="O169" s="139">
        <v>0</v>
      </c>
      <c r="P169" s="139"/>
      <c r="Q169" s="139">
        <v>0</v>
      </c>
      <c r="R169" s="139">
        <v>0</v>
      </c>
    </row>
    <row r="170" spans="1:19" ht="15" customHeight="1">
      <c r="A170" s="153"/>
      <c r="B170" s="112" t="s">
        <v>300</v>
      </c>
      <c r="C170" s="139">
        <v>0</v>
      </c>
      <c r="D170" s="139">
        <v>0</v>
      </c>
      <c r="E170" s="139">
        <v>0</v>
      </c>
      <c r="F170" s="139">
        <v>0</v>
      </c>
      <c r="G170" s="139">
        <v>0</v>
      </c>
      <c r="H170" s="139">
        <v>0</v>
      </c>
      <c r="I170" s="139">
        <v>0</v>
      </c>
      <c r="J170" s="139">
        <v>0</v>
      </c>
      <c r="K170" s="139">
        <v>0</v>
      </c>
      <c r="L170" s="139">
        <v>0</v>
      </c>
      <c r="M170" s="139">
        <v>0</v>
      </c>
      <c r="N170" s="139">
        <v>0</v>
      </c>
      <c r="O170" s="139">
        <v>0</v>
      </c>
      <c r="P170" s="139"/>
      <c r="Q170" s="139">
        <v>0</v>
      </c>
      <c r="R170" s="139">
        <v>0</v>
      </c>
    </row>
    <row r="171" spans="1:19" ht="15" customHeight="1">
      <c r="A171" s="153"/>
      <c r="B171" s="112" t="s">
        <v>301</v>
      </c>
      <c r="C171" s="139">
        <v>0</v>
      </c>
      <c r="D171" s="139">
        <v>0</v>
      </c>
      <c r="E171" s="139">
        <v>0</v>
      </c>
      <c r="F171" s="139">
        <v>0</v>
      </c>
      <c r="G171" s="139">
        <v>0</v>
      </c>
      <c r="H171" s="139">
        <v>0</v>
      </c>
      <c r="I171" s="139">
        <v>0</v>
      </c>
      <c r="J171" s="139">
        <v>0</v>
      </c>
      <c r="K171" s="139">
        <v>0</v>
      </c>
      <c r="L171" s="139">
        <v>0</v>
      </c>
      <c r="M171" s="139">
        <v>0</v>
      </c>
      <c r="N171" s="139">
        <v>0</v>
      </c>
      <c r="O171" s="139">
        <v>0</v>
      </c>
      <c r="Q171" s="139">
        <v>0</v>
      </c>
      <c r="R171" s="139">
        <v>0</v>
      </c>
    </row>
    <row r="172" spans="1:19" ht="15" customHeight="1">
      <c r="A172" s="154"/>
      <c r="B172" s="112" t="s">
        <v>190</v>
      </c>
      <c r="C172" s="139">
        <v>0</v>
      </c>
      <c r="D172" s="139">
        <v>0</v>
      </c>
      <c r="E172" s="139">
        <v>0</v>
      </c>
      <c r="F172" s="139">
        <v>0</v>
      </c>
      <c r="G172" s="139">
        <v>0</v>
      </c>
      <c r="H172" s="139">
        <v>0</v>
      </c>
      <c r="I172" s="139">
        <v>0</v>
      </c>
      <c r="J172" s="139">
        <v>0</v>
      </c>
      <c r="K172" s="139">
        <v>0</v>
      </c>
      <c r="L172" s="139">
        <v>0</v>
      </c>
      <c r="M172" s="139">
        <v>0</v>
      </c>
      <c r="N172" s="139">
        <v>0</v>
      </c>
      <c r="O172" s="139">
        <v>0</v>
      </c>
      <c r="P172" s="139"/>
      <c r="Q172" s="139">
        <v>0</v>
      </c>
      <c r="R172" s="139">
        <v>0</v>
      </c>
    </row>
    <row r="173" spans="1:19" ht="15" customHeight="1">
      <c r="A173" s="154"/>
      <c r="B173" s="112" t="s">
        <v>302</v>
      </c>
      <c r="C173" s="139">
        <v>0</v>
      </c>
      <c r="D173" s="139">
        <v>0</v>
      </c>
      <c r="E173" s="139">
        <v>0</v>
      </c>
      <c r="F173" s="139">
        <v>0</v>
      </c>
      <c r="G173" s="139">
        <v>0</v>
      </c>
      <c r="H173" s="139">
        <v>0</v>
      </c>
      <c r="I173" s="139">
        <v>0</v>
      </c>
      <c r="J173" s="139">
        <v>0</v>
      </c>
      <c r="K173" s="139">
        <v>0</v>
      </c>
      <c r="L173" s="139">
        <v>0</v>
      </c>
      <c r="M173" s="139">
        <v>0</v>
      </c>
      <c r="N173" s="139">
        <v>0</v>
      </c>
      <c r="O173" s="139">
        <v>0</v>
      </c>
      <c r="P173" s="139"/>
      <c r="Q173" s="139">
        <v>0</v>
      </c>
      <c r="R173" s="139">
        <v>0</v>
      </c>
    </row>
    <row r="174" spans="1:19" ht="15" customHeight="1">
      <c r="A174" s="154"/>
      <c r="B174" s="112" t="s">
        <v>303</v>
      </c>
      <c r="C174" s="139">
        <v>0</v>
      </c>
      <c r="D174" s="139">
        <v>0</v>
      </c>
      <c r="E174" s="139">
        <v>0</v>
      </c>
      <c r="F174" s="139">
        <v>0</v>
      </c>
      <c r="G174" s="139">
        <v>0</v>
      </c>
      <c r="H174" s="139">
        <v>0</v>
      </c>
      <c r="I174" s="139">
        <v>0</v>
      </c>
      <c r="J174" s="139">
        <v>0</v>
      </c>
      <c r="K174" s="139">
        <v>0</v>
      </c>
      <c r="L174" s="139">
        <v>0</v>
      </c>
      <c r="M174" s="139">
        <v>0</v>
      </c>
      <c r="N174" s="139">
        <v>0</v>
      </c>
      <c r="O174" s="139">
        <v>0</v>
      </c>
      <c r="P174" s="139"/>
      <c r="Q174" s="139">
        <v>0</v>
      </c>
      <c r="R174" s="139">
        <v>0</v>
      </c>
    </row>
    <row r="175" spans="1:19" ht="15" customHeight="1">
      <c r="A175" s="154"/>
      <c r="B175" s="112" t="s">
        <v>304</v>
      </c>
      <c r="C175" s="139">
        <v>0</v>
      </c>
      <c r="D175" s="139">
        <v>0</v>
      </c>
      <c r="E175" s="139">
        <v>0</v>
      </c>
      <c r="F175" s="139">
        <v>0</v>
      </c>
      <c r="G175" s="139">
        <v>0</v>
      </c>
      <c r="H175" s="139">
        <v>0</v>
      </c>
      <c r="I175" s="139">
        <v>0</v>
      </c>
      <c r="J175" s="139">
        <v>0</v>
      </c>
      <c r="K175" s="139">
        <v>0</v>
      </c>
      <c r="L175" s="139">
        <v>0</v>
      </c>
      <c r="M175" s="139">
        <v>0</v>
      </c>
      <c r="N175" s="139">
        <v>0</v>
      </c>
      <c r="O175" s="139">
        <v>0</v>
      </c>
      <c r="P175" s="139"/>
      <c r="Q175" s="139">
        <v>0</v>
      </c>
      <c r="R175" s="139">
        <v>0</v>
      </c>
    </row>
    <row r="176" spans="1:19" ht="15" customHeight="1">
      <c r="A176" s="154"/>
      <c r="B176" s="112" t="s">
        <v>305</v>
      </c>
      <c r="C176" s="139">
        <v>0</v>
      </c>
      <c r="D176" s="139">
        <v>0</v>
      </c>
      <c r="E176" s="139">
        <v>0</v>
      </c>
      <c r="F176" s="139">
        <v>0</v>
      </c>
      <c r="G176" s="139">
        <v>0</v>
      </c>
      <c r="H176" s="139">
        <v>0</v>
      </c>
      <c r="I176" s="139">
        <v>0</v>
      </c>
      <c r="J176" s="139">
        <v>0</v>
      </c>
      <c r="K176" s="139">
        <v>0</v>
      </c>
      <c r="L176" s="139">
        <v>0</v>
      </c>
      <c r="M176" s="139">
        <v>0</v>
      </c>
      <c r="N176" s="139">
        <v>0</v>
      </c>
      <c r="O176" s="139">
        <v>0</v>
      </c>
      <c r="P176" s="139"/>
      <c r="Q176" s="139">
        <v>0</v>
      </c>
      <c r="R176" s="139">
        <v>0</v>
      </c>
    </row>
    <row r="177" spans="1:19" ht="15" customHeight="1">
      <c r="A177" s="154"/>
      <c r="B177" s="112" t="s">
        <v>306</v>
      </c>
      <c r="C177" s="139">
        <v>0</v>
      </c>
      <c r="D177" s="139">
        <v>0</v>
      </c>
      <c r="E177" s="139">
        <v>0</v>
      </c>
      <c r="F177" s="139">
        <v>0</v>
      </c>
      <c r="G177" s="139">
        <v>0</v>
      </c>
      <c r="H177" s="139">
        <v>0</v>
      </c>
      <c r="I177" s="139">
        <v>0</v>
      </c>
      <c r="J177" s="139">
        <v>0</v>
      </c>
      <c r="K177" s="139">
        <v>0</v>
      </c>
      <c r="L177" s="139">
        <v>0</v>
      </c>
      <c r="M177" s="139">
        <v>0</v>
      </c>
      <c r="N177" s="139">
        <v>0</v>
      </c>
      <c r="O177" s="139">
        <v>0</v>
      </c>
      <c r="P177" s="139"/>
      <c r="Q177" s="139">
        <v>0</v>
      </c>
      <c r="R177" s="139">
        <v>0</v>
      </c>
    </row>
    <row r="178" spans="1:19" ht="15" customHeight="1">
      <c r="A178" s="154"/>
      <c r="B178" s="112" t="s">
        <v>307</v>
      </c>
      <c r="C178" s="139">
        <v>0</v>
      </c>
      <c r="D178" s="139">
        <v>0</v>
      </c>
      <c r="E178" s="139">
        <v>0</v>
      </c>
      <c r="F178" s="139">
        <v>0</v>
      </c>
      <c r="G178" s="139">
        <v>0</v>
      </c>
      <c r="H178" s="139">
        <v>0</v>
      </c>
      <c r="I178" s="139">
        <v>0</v>
      </c>
      <c r="J178" s="139">
        <v>0</v>
      </c>
      <c r="K178" s="139">
        <v>0</v>
      </c>
      <c r="L178" s="139">
        <v>0</v>
      </c>
      <c r="M178" s="139">
        <v>0</v>
      </c>
      <c r="N178" s="139">
        <v>0</v>
      </c>
      <c r="O178" s="139">
        <v>0</v>
      </c>
      <c r="P178" s="139"/>
      <c r="Q178" s="139">
        <v>0</v>
      </c>
      <c r="R178" s="139">
        <v>0</v>
      </c>
    </row>
    <row r="179" spans="1:19" ht="15" customHeight="1">
      <c r="A179" s="150"/>
      <c r="B179" s="115" t="s">
        <v>308</v>
      </c>
      <c r="C179" s="139">
        <v>0</v>
      </c>
      <c r="D179" s="139">
        <v>0</v>
      </c>
      <c r="E179" s="139">
        <v>0</v>
      </c>
      <c r="F179" s="139">
        <v>0</v>
      </c>
      <c r="G179" s="139">
        <v>0</v>
      </c>
      <c r="H179" s="139">
        <v>0</v>
      </c>
      <c r="I179" s="139">
        <v>0</v>
      </c>
      <c r="J179" s="139">
        <v>0</v>
      </c>
      <c r="K179" s="139">
        <v>0</v>
      </c>
      <c r="L179" s="139">
        <v>0</v>
      </c>
      <c r="M179" s="139">
        <v>0</v>
      </c>
      <c r="N179" s="139">
        <v>0</v>
      </c>
      <c r="O179" s="139">
        <v>0</v>
      </c>
      <c r="P179" s="139"/>
      <c r="Q179" s="139">
        <v>0</v>
      </c>
      <c r="R179" s="139">
        <v>0</v>
      </c>
    </row>
    <row r="180" spans="1:19" ht="15" customHeight="1">
      <c r="A180" s="111"/>
      <c r="B180" s="112" t="s">
        <v>309</v>
      </c>
      <c r="C180" s="139">
        <v>0</v>
      </c>
      <c r="D180" s="139">
        <v>0</v>
      </c>
      <c r="E180" s="139">
        <v>0</v>
      </c>
      <c r="F180" s="139">
        <v>0</v>
      </c>
      <c r="G180" s="139">
        <v>0</v>
      </c>
      <c r="H180" s="139">
        <v>0</v>
      </c>
      <c r="I180" s="139">
        <v>0</v>
      </c>
      <c r="J180" s="139">
        <v>0</v>
      </c>
      <c r="K180" s="139">
        <v>0</v>
      </c>
      <c r="L180" s="139">
        <v>0</v>
      </c>
      <c r="M180" s="139">
        <v>0</v>
      </c>
      <c r="N180" s="139">
        <v>0</v>
      </c>
      <c r="O180" s="139">
        <v>0</v>
      </c>
      <c r="P180" s="139"/>
      <c r="Q180" s="139">
        <v>0</v>
      </c>
      <c r="R180" s="139">
        <v>0</v>
      </c>
    </row>
    <row r="181" spans="1:19" ht="15" customHeight="1">
      <c r="B181" s="115" t="s">
        <v>310</v>
      </c>
      <c r="C181" s="139">
        <v>0</v>
      </c>
      <c r="D181" s="139">
        <v>0</v>
      </c>
      <c r="E181" s="139">
        <v>0</v>
      </c>
      <c r="F181" s="139">
        <v>0</v>
      </c>
      <c r="G181" s="139">
        <v>0</v>
      </c>
      <c r="H181" s="139">
        <v>0</v>
      </c>
      <c r="I181" s="139">
        <v>0</v>
      </c>
      <c r="J181" s="139">
        <v>0</v>
      </c>
      <c r="K181" s="139">
        <v>0</v>
      </c>
      <c r="L181" s="139">
        <v>0</v>
      </c>
      <c r="M181" s="139">
        <v>0</v>
      </c>
      <c r="N181" s="139">
        <v>0</v>
      </c>
      <c r="O181" s="139">
        <v>0</v>
      </c>
      <c r="P181" s="139"/>
      <c r="Q181" s="139">
        <v>0</v>
      </c>
      <c r="R181" s="139">
        <v>0</v>
      </c>
    </row>
    <row r="182" spans="1:19" ht="15" customHeight="1">
      <c r="B182" s="151" t="s">
        <v>189</v>
      </c>
      <c r="C182" s="139"/>
      <c r="D182" s="139"/>
      <c r="E182" s="139"/>
      <c r="F182" s="139"/>
      <c r="G182" s="139"/>
      <c r="H182" s="139"/>
      <c r="I182" s="139"/>
      <c r="J182" s="139"/>
      <c r="K182" s="139"/>
      <c r="L182" s="139"/>
      <c r="M182" s="139"/>
      <c r="N182" s="139"/>
      <c r="O182" s="139"/>
      <c r="P182" s="139"/>
      <c r="Q182" s="139"/>
      <c r="R182" s="139"/>
    </row>
    <row r="183" spans="1:19" ht="15" customHeight="1">
      <c r="B183" s="151" t="s">
        <v>294</v>
      </c>
      <c r="C183" s="149">
        <v>0</v>
      </c>
      <c r="D183" s="149">
        <v>0</v>
      </c>
      <c r="E183" s="149">
        <v>0</v>
      </c>
      <c r="F183" s="149">
        <v>0</v>
      </c>
      <c r="G183" s="149">
        <v>0</v>
      </c>
      <c r="H183" s="149">
        <v>0</v>
      </c>
      <c r="I183" s="149">
        <v>0</v>
      </c>
      <c r="J183" s="149">
        <v>0</v>
      </c>
      <c r="K183" s="149">
        <v>0</v>
      </c>
      <c r="L183" s="149">
        <v>0</v>
      </c>
      <c r="M183" s="149">
        <v>0</v>
      </c>
      <c r="N183" s="149">
        <v>0</v>
      </c>
      <c r="O183" s="149">
        <v>0</v>
      </c>
      <c r="P183" s="149"/>
      <c r="Q183" s="149">
        <v>0</v>
      </c>
      <c r="R183" s="149">
        <v>0</v>
      </c>
    </row>
    <row r="184" spans="1:19" ht="15" customHeight="1">
      <c r="B184" s="151"/>
      <c r="C184" s="149"/>
      <c r="D184" s="149"/>
      <c r="E184" s="149"/>
      <c r="F184" s="149"/>
      <c r="G184" s="149"/>
      <c r="H184" s="149"/>
      <c r="I184" s="149"/>
      <c r="J184" s="149"/>
      <c r="K184" s="149"/>
      <c r="L184" s="149"/>
      <c r="M184" s="149"/>
      <c r="N184" s="149"/>
      <c r="O184" s="149"/>
      <c r="Q184" s="149"/>
      <c r="R184" s="149"/>
    </row>
    <row r="185" spans="1:19" ht="15" customHeight="1">
      <c r="A185" s="152" t="s">
        <v>311</v>
      </c>
      <c r="B185" s="112" t="s">
        <v>298</v>
      </c>
      <c r="C185" s="139">
        <v>0</v>
      </c>
      <c r="D185" s="139">
        <v>0</v>
      </c>
      <c r="E185" s="139">
        <v>0</v>
      </c>
      <c r="F185" s="139">
        <v>0</v>
      </c>
      <c r="G185" s="139">
        <v>0</v>
      </c>
      <c r="H185" s="139">
        <v>0</v>
      </c>
      <c r="I185" s="139">
        <v>0</v>
      </c>
      <c r="J185" s="139">
        <v>0</v>
      </c>
      <c r="K185" s="139">
        <v>0</v>
      </c>
      <c r="L185" s="139">
        <v>0</v>
      </c>
      <c r="M185" s="139">
        <v>0</v>
      </c>
      <c r="N185" s="139">
        <v>0</v>
      </c>
      <c r="O185" s="139">
        <v>0</v>
      </c>
      <c r="P185" s="139"/>
      <c r="Q185" s="139">
        <v>0</v>
      </c>
      <c r="R185" s="139">
        <v>0</v>
      </c>
      <c r="S185" s="149"/>
    </row>
    <row r="186" spans="1:19" ht="15" customHeight="1">
      <c r="A186" s="153"/>
      <c r="B186" s="112" t="s">
        <v>299</v>
      </c>
      <c r="C186" s="139">
        <v>0</v>
      </c>
      <c r="D186" s="139">
        <v>0</v>
      </c>
      <c r="E186" s="139">
        <v>0</v>
      </c>
      <c r="F186" s="139">
        <v>0</v>
      </c>
      <c r="G186" s="139">
        <v>0</v>
      </c>
      <c r="H186" s="139">
        <v>0</v>
      </c>
      <c r="I186" s="139">
        <v>0</v>
      </c>
      <c r="J186" s="139">
        <v>0</v>
      </c>
      <c r="K186" s="139">
        <v>0</v>
      </c>
      <c r="L186" s="139">
        <v>0</v>
      </c>
      <c r="M186" s="139">
        <v>0</v>
      </c>
      <c r="N186" s="139">
        <v>0</v>
      </c>
      <c r="O186" s="139">
        <v>0</v>
      </c>
      <c r="P186" s="139"/>
      <c r="Q186" s="139">
        <v>0</v>
      </c>
      <c r="R186" s="139">
        <v>0</v>
      </c>
      <c r="S186" s="149"/>
    </row>
    <row r="187" spans="1:19" ht="15" customHeight="1">
      <c r="A187" s="153"/>
      <c r="B187" s="112" t="s">
        <v>300</v>
      </c>
      <c r="C187" s="139">
        <v>0</v>
      </c>
      <c r="D187" s="139">
        <v>0</v>
      </c>
      <c r="E187" s="139">
        <v>0</v>
      </c>
      <c r="F187" s="139">
        <v>0</v>
      </c>
      <c r="G187" s="139">
        <v>0</v>
      </c>
      <c r="H187" s="139">
        <v>0</v>
      </c>
      <c r="I187" s="139">
        <v>0</v>
      </c>
      <c r="J187" s="139">
        <v>0</v>
      </c>
      <c r="K187" s="139">
        <v>0</v>
      </c>
      <c r="L187" s="139">
        <v>0</v>
      </c>
      <c r="M187" s="139">
        <v>0</v>
      </c>
      <c r="N187" s="139">
        <v>0</v>
      </c>
      <c r="O187" s="139">
        <v>0</v>
      </c>
      <c r="P187" s="139"/>
      <c r="Q187" s="139">
        <v>0</v>
      </c>
      <c r="R187" s="139">
        <v>0</v>
      </c>
      <c r="S187" s="149"/>
    </row>
    <row r="188" spans="1:19" ht="15" customHeight="1">
      <c r="A188" s="153"/>
      <c r="B188" s="112" t="s">
        <v>301</v>
      </c>
      <c r="C188" s="139">
        <v>0</v>
      </c>
      <c r="D188" s="139">
        <v>0</v>
      </c>
      <c r="E188" s="139">
        <v>0</v>
      </c>
      <c r="F188" s="139">
        <v>0</v>
      </c>
      <c r="G188" s="139">
        <v>0</v>
      </c>
      <c r="H188" s="139">
        <v>0</v>
      </c>
      <c r="I188" s="139">
        <v>0</v>
      </c>
      <c r="J188" s="139">
        <v>0</v>
      </c>
      <c r="K188" s="139">
        <v>0</v>
      </c>
      <c r="L188" s="139">
        <v>0</v>
      </c>
      <c r="M188" s="139">
        <v>0</v>
      </c>
      <c r="N188" s="139">
        <v>0</v>
      </c>
      <c r="O188" s="139">
        <v>0</v>
      </c>
      <c r="Q188" s="139">
        <v>0</v>
      </c>
      <c r="R188" s="139">
        <v>0</v>
      </c>
      <c r="S188" s="149"/>
    </row>
    <row r="189" spans="1:19" ht="15" customHeight="1">
      <c r="A189" s="154"/>
      <c r="B189" s="112" t="s">
        <v>190</v>
      </c>
      <c r="C189" s="139">
        <v>0</v>
      </c>
      <c r="D189" s="139">
        <v>0</v>
      </c>
      <c r="E189" s="139">
        <v>0</v>
      </c>
      <c r="F189" s="139">
        <v>0</v>
      </c>
      <c r="G189" s="139">
        <v>0</v>
      </c>
      <c r="H189" s="139">
        <v>0</v>
      </c>
      <c r="I189" s="139">
        <v>0</v>
      </c>
      <c r="J189" s="139">
        <v>0</v>
      </c>
      <c r="K189" s="139">
        <v>0</v>
      </c>
      <c r="L189" s="139">
        <v>0</v>
      </c>
      <c r="M189" s="139">
        <v>0</v>
      </c>
      <c r="N189" s="139">
        <v>0</v>
      </c>
      <c r="O189" s="139">
        <v>0</v>
      </c>
      <c r="P189" s="139"/>
      <c r="Q189" s="139">
        <v>0</v>
      </c>
      <c r="R189" s="139">
        <v>0</v>
      </c>
      <c r="S189" s="149"/>
    </row>
    <row r="190" spans="1:19" ht="15" customHeight="1">
      <c r="A190" s="154"/>
      <c r="B190" s="112" t="s">
        <v>302</v>
      </c>
      <c r="C190" s="139">
        <v>0</v>
      </c>
      <c r="D190" s="139">
        <v>0</v>
      </c>
      <c r="E190" s="139">
        <v>0</v>
      </c>
      <c r="F190" s="139">
        <v>0</v>
      </c>
      <c r="G190" s="139">
        <v>0</v>
      </c>
      <c r="H190" s="139">
        <v>0</v>
      </c>
      <c r="I190" s="139">
        <v>0</v>
      </c>
      <c r="J190" s="139">
        <v>0</v>
      </c>
      <c r="K190" s="139">
        <v>0</v>
      </c>
      <c r="L190" s="139">
        <v>0</v>
      </c>
      <c r="M190" s="139">
        <v>0</v>
      </c>
      <c r="N190" s="139">
        <v>0</v>
      </c>
      <c r="O190" s="139">
        <v>0</v>
      </c>
      <c r="P190" s="139"/>
      <c r="Q190" s="139">
        <v>0</v>
      </c>
      <c r="R190" s="139">
        <v>0</v>
      </c>
      <c r="S190" s="149"/>
    </row>
    <row r="191" spans="1:19" ht="15" customHeight="1">
      <c r="A191" s="154"/>
      <c r="B191" s="112" t="s">
        <v>303</v>
      </c>
      <c r="C191" s="139">
        <v>0</v>
      </c>
      <c r="D191" s="139">
        <v>0</v>
      </c>
      <c r="E191" s="139">
        <v>0</v>
      </c>
      <c r="F191" s="139">
        <v>0</v>
      </c>
      <c r="G191" s="139">
        <v>0</v>
      </c>
      <c r="H191" s="139">
        <v>0</v>
      </c>
      <c r="I191" s="139">
        <v>0</v>
      </c>
      <c r="J191" s="139">
        <v>0</v>
      </c>
      <c r="K191" s="139">
        <v>0</v>
      </c>
      <c r="L191" s="139">
        <v>0</v>
      </c>
      <c r="M191" s="139">
        <v>0</v>
      </c>
      <c r="N191" s="139">
        <v>0</v>
      </c>
      <c r="O191" s="139">
        <v>0</v>
      </c>
      <c r="P191" s="139"/>
      <c r="Q191" s="139">
        <v>0</v>
      </c>
      <c r="R191" s="139">
        <v>0</v>
      </c>
      <c r="S191" s="149"/>
    </row>
    <row r="192" spans="1:19" ht="15" customHeight="1">
      <c r="A192" s="154"/>
      <c r="B192" s="112" t="s">
        <v>304</v>
      </c>
      <c r="C192" s="139">
        <v>0</v>
      </c>
      <c r="D192" s="139">
        <v>0</v>
      </c>
      <c r="E192" s="139">
        <v>0</v>
      </c>
      <c r="F192" s="139">
        <v>0</v>
      </c>
      <c r="G192" s="139">
        <v>0</v>
      </c>
      <c r="H192" s="139">
        <v>0</v>
      </c>
      <c r="I192" s="139">
        <v>0</v>
      </c>
      <c r="J192" s="139">
        <v>0</v>
      </c>
      <c r="K192" s="139">
        <v>0</v>
      </c>
      <c r="L192" s="139">
        <v>0</v>
      </c>
      <c r="M192" s="139">
        <v>0</v>
      </c>
      <c r="N192" s="139">
        <v>0</v>
      </c>
      <c r="O192" s="139">
        <v>0</v>
      </c>
      <c r="P192" s="139"/>
      <c r="Q192" s="139">
        <v>0</v>
      </c>
      <c r="R192" s="139">
        <v>0</v>
      </c>
      <c r="S192" s="149"/>
    </row>
    <row r="193" spans="1:19" ht="15" customHeight="1">
      <c r="A193" s="154"/>
      <c r="B193" s="112" t="s">
        <v>305</v>
      </c>
      <c r="C193" s="139">
        <v>0</v>
      </c>
      <c r="D193" s="139">
        <v>0</v>
      </c>
      <c r="E193" s="139">
        <v>0</v>
      </c>
      <c r="F193" s="139">
        <v>0</v>
      </c>
      <c r="G193" s="139">
        <v>0</v>
      </c>
      <c r="H193" s="139">
        <v>0</v>
      </c>
      <c r="I193" s="139">
        <v>0</v>
      </c>
      <c r="J193" s="139">
        <v>0</v>
      </c>
      <c r="K193" s="139">
        <v>0</v>
      </c>
      <c r="L193" s="139">
        <v>0</v>
      </c>
      <c r="M193" s="139">
        <v>0</v>
      </c>
      <c r="N193" s="139">
        <v>0</v>
      </c>
      <c r="O193" s="139">
        <v>0</v>
      </c>
      <c r="P193" s="139"/>
      <c r="Q193" s="139">
        <v>0</v>
      </c>
      <c r="R193" s="139">
        <v>0</v>
      </c>
      <c r="S193" s="149"/>
    </row>
    <row r="194" spans="1:19" ht="15" customHeight="1">
      <c r="A194" s="154"/>
      <c r="B194" s="112" t="s">
        <v>306</v>
      </c>
      <c r="C194" s="139">
        <v>0</v>
      </c>
      <c r="D194" s="139">
        <v>0</v>
      </c>
      <c r="E194" s="139">
        <v>0</v>
      </c>
      <c r="F194" s="139">
        <v>0</v>
      </c>
      <c r="G194" s="139">
        <v>0</v>
      </c>
      <c r="H194" s="139">
        <v>0</v>
      </c>
      <c r="I194" s="139">
        <v>0</v>
      </c>
      <c r="J194" s="139">
        <v>0</v>
      </c>
      <c r="K194" s="139">
        <v>0</v>
      </c>
      <c r="L194" s="139">
        <v>0</v>
      </c>
      <c r="M194" s="139">
        <v>0</v>
      </c>
      <c r="N194" s="139">
        <v>0</v>
      </c>
      <c r="O194" s="139">
        <v>0</v>
      </c>
      <c r="P194" s="139"/>
      <c r="Q194" s="139">
        <v>0</v>
      </c>
      <c r="R194" s="139">
        <v>0</v>
      </c>
      <c r="S194" s="149"/>
    </row>
    <row r="195" spans="1:19" ht="15" customHeight="1">
      <c r="A195" s="154"/>
      <c r="B195" s="112" t="s">
        <v>307</v>
      </c>
      <c r="C195" s="139">
        <v>0</v>
      </c>
      <c r="D195" s="139">
        <v>0</v>
      </c>
      <c r="E195" s="139">
        <v>0</v>
      </c>
      <c r="F195" s="139">
        <v>0</v>
      </c>
      <c r="G195" s="139">
        <v>0</v>
      </c>
      <c r="H195" s="139">
        <v>0</v>
      </c>
      <c r="I195" s="139">
        <v>0</v>
      </c>
      <c r="J195" s="139">
        <v>0</v>
      </c>
      <c r="K195" s="139">
        <v>0</v>
      </c>
      <c r="L195" s="139">
        <v>0</v>
      </c>
      <c r="M195" s="139">
        <v>0</v>
      </c>
      <c r="N195" s="139">
        <v>0</v>
      </c>
      <c r="O195" s="139">
        <v>0</v>
      </c>
      <c r="P195" s="139"/>
      <c r="Q195" s="139">
        <v>0</v>
      </c>
      <c r="R195" s="139">
        <v>0</v>
      </c>
      <c r="S195" s="149"/>
    </row>
    <row r="196" spans="1:19" ht="15" customHeight="1">
      <c r="A196" s="150"/>
      <c r="B196" s="115" t="s">
        <v>308</v>
      </c>
      <c r="C196" s="139">
        <v>0</v>
      </c>
      <c r="D196" s="139">
        <v>0</v>
      </c>
      <c r="E196" s="139">
        <v>0</v>
      </c>
      <c r="F196" s="139">
        <v>0</v>
      </c>
      <c r="G196" s="139">
        <v>0</v>
      </c>
      <c r="H196" s="139">
        <v>0</v>
      </c>
      <c r="I196" s="139">
        <v>0</v>
      </c>
      <c r="J196" s="139">
        <v>0</v>
      </c>
      <c r="K196" s="139">
        <v>0</v>
      </c>
      <c r="L196" s="139">
        <v>0</v>
      </c>
      <c r="M196" s="139">
        <v>0</v>
      </c>
      <c r="N196" s="139">
        <v>0</v>
      </c>
      <c r="O196" s="139">
        <v>0</v>
      </c>
      <c r="P196" s="139"/>
      <c r="Q196" s="139">
        <v>0</v>
      </c>
      <c r="R196" s="139">
        <v>0</v>
      </c>
      <c r="S196" s="149"/>
    </row>
    <row r="197" spans="1:19" ht="15" customHeight="1">
      <c r="A197" s="111"/>
      <c r="B197" s="112" t="s">
        <v>309</v>
      </c>
      <c r="C197" s="139">
        <v>0</v>
      </c>
      <c r="D197" s="139">
        <v>0</v>
      </c>
      <c r="E197" s="139">
        <v>0</v>
      </c>
      <c r="F197" s="139">
        <v>0</v>
      </c>
      <c r="G197" s="139">
        <v>0</v>
      </c>
      <c r="H197" s="139">
        <v>0</v>
      </c>
      <c r="I197" s="139">
        <v>0</v>
      </c>
      <c r="J197" s="139">
        <v>0</v>
      </c>
      <c r="K197" s="139">
        <v>0</v>
      </c>
      <c r="L197" s="139">
        <v>0</v>
      </c>
      <c r="M197" s="139">
        <v>0</v>
      </c>
      <c r="N197" s="139">
        <v>0</v>
      </c>
      <c r="O197" s="139">
        <v>0</v>
      </c>
      <c r="P197" s="139"/>
      <c r="Q197" s="139">
        <v>0</v>
      </c>
      <c r="R197" s="139">
        <v>0</v>
      </c>
      <c r="S197" s="149"/>
    </row>
    <row r="198" spans="1:19" ht="15" customHeight="1">
      <c r="B198" s="115" t="s">
        <v>310</v>
      </c>
      <c r="C198" s="139">
        <v>0</v>
      </c>
      <c r="D198" s="139">
        <v>0</v>
      </c>
      <c r="E198" s="139">
        <v>0</v>
      </c>
      <c r="F198" s="139">
        <v>0</v>
      </c>
      <c r="G198" s="139">
        <v>0</v>
      </c>
      <c r="H198" s="139">
        <v>0</v>
      </c>
      <c r="I198" s="139">
        <v>0</v>
      </c>
      <c r="J198" s="139">
        <v>0</v>
      </c>
      <c r="K198" s="139">
        <v>0</v>
      </c>
      <c r="L198" s="139">
        <v>0</v>
      </c>
      <c r="M198" s="139">
        <v>0</v>
      </c>
      <c r="N198" s="139">
        <v>0</v>
      </c>
      <c r="O198" s="139">
        <v>0</v>
      </c>
      <c r="P198" s="139"/>
      <c r="Q198" s="139">
        <v>0</v>
      </c>
      <c r="R198" s="139">
        <v>0</v>
      </c>
      <c r="S198" s="149"/>
    </row>
    <row r="199" spans="1:19" ht="15" customHeight="1">
      <c r="B199" s="151"/>
      <c r="C199" s="149"/>
      <c r="D199" s="149"/>
      <c r="E199" s="149"/>
      <c r="F199" s="149"/>
      <c r="G199" s="149"/>
      <c r="H199" s="149"/>
      <c r="I199" s="149"/>
      <c r="J199" s="149"/>
      <c r="K199" s="149"/>
      <c r="L199" s="149"/>
      <c r="M199" s="149"/>
      <c r="N199" s="149"/>
      <c r="O199" s="139"/>
      <c r="P199" s="149"/>
      <c r="Q199" s="149"/>
      <c r="R199" s="149"/>
      <c r="S199" s="149"/>
    </row>
    <row r="200" spans="1:19" ht="15" customHeight="1">
      <c r="B200" s="151" t="s">
        <v>294</v>
      </c>
      <c r="C200" s="149">
        <v>0</v>
      </c>
      <c r="D200" s="149">
        <v>0</v>
      </c>
      <c r="E200" s="149">
        <v>0</v>
      </c>
      <c r="F200" s="149">
        <v>0</v>
      </c>
      <c r="G200" s="149">
        <v>0</v>
      </c>
      <c r="H200" s="149">
        <v>0</v>
      </c>
      <c r="I200" s="149">
        <v>0</v>
      </c>
      <c r="J200" s="149">
        <v>0</v>
      </c>
      <c r="K200" s="149">
        <v>0</v>
      </c>
      <c r="L200" s="149">
        <v>0</v>
      </c>
      <c r="M200" s="149">
        <v>0</v>
      </c>
      <c r="N200" s="149">
        <v>0</v>
      </c>
      <c r="O200" s="149">
        <v>0</v>
      </c>
      <c r="P200" s="149"/>
      <c r="Q200" s="149">
        <v>0</v>
      </c>
      <c r="R200" s="149">
        <v>0</v>
      </c>
      <c r="S200" s="149"/>
    </row>
    <row r="201" spans="1:19" ht="15" customHeight="1">
      <c r="B201" s="151"/>
      <c r="C201" s="149"/>
      <c r="D201" s="149"/>
      <c r="E201" s="149"/>
      <c r="F201" s="149"/>
      <c r="G201" s="149"/>
      <c r="H201" s="149"/>
      <c r="I201" s="149"/>
      <c r="J201" s="149"/>
      <c r="K201" s="149"/>
      <c r="L201" s="149"/>
      <c r="M201" s="149"/>
      <c r="N201" s="149"/>
      <c r="O201" s="149"/>
      <c r="P201" s="149"/>
      <c r="Q201" s="149"/>
      <c r="R201" s="149"/>
      <c r="S201" s="149"/>
    </row>
    <row r="202" spans="1:19" ht="15" customHeight="1">
      <c r="A202" s="152" t="s">
        <v>312</v>
      </c>
      <c r="B202" s="112" t="s">
        <v>298</v>
      </c>
      <c r="C202" s="139">
        <v>0</v>
      </c>
      <c r="D202" s="139">
        <v>0</v>
      </c>
      <c r="E202" s="139">
        <v>0</v>
      </c>
      <c r="F202" s="139">
        <v>0</v>
      </c>
      <c r="G202" s="139">
        <v>0</v>
      </c>
      <c r="H202" s="139">
        <v>0</v>
      </c>
      <c r="I202" s="139">
        <v>0</v>
      </c>
      <c r="J202" s="139">
        <v>0</v>
      </c>
      <c r="K202" s="139">
        <v>0</v>
      </c>
      <c r="L202" s="139">
        <v>0</v>
      </c>
      <c r="M202" s="139">
        <v>0</v>
      </c>
      <c r="N202" s="139">
        <v>0</v>
      </c>
      <c r="O202" s="139">
        <v>0</v>
      </c>
      <c r="P202" s="149"/>
      <c r="Q202" s="139">
        <v>0</v>
      </c>
      <c r="R202" s="139">
        <v>0</v>
      </c>
      <c r="S202" s="149"/>
    </row>
    <row r="203" spans="1:19" ht="15" customHeight="1">
      <c r="A203" s="153"/>
      <c r="B203" s="112" t="s">
        <v>299</v>
      </c>
      <c r="C203" s="139">
        <v>0</v>
      </c>
      <c r="D203" s="139">
        <v>0</v>
      </c>
      <c r="E203" s="139">
        <v>0</v>
      </c>
      <c r="F203" s="139">
        <v>0</v>
      </c>
      <c r="G203" s="139">
        <v>0</v>
      </c>
      <c r="H203" s="139">
        <v>0</v>
      </c>
      <c r="I203" s="139">
        <v>0</v>
      </c>
      <c r="J203" s="139">
        <v>0</v>
      </c>
      <c r="K203" s="139">
        <v>0</v>
      </c>
      <c r="L203" s="139">
        <v>0</v>
      </c>
      <c r="M203" s="139">
        <v>0</v>
      </c>
      <c r="N203" s="139">
        <v>0</v>
      </c>
      <c r="O203" s="139">
        <v>0</v>
      </c>
      <c r="P203" s="149"/>
      <c r="Q203" s="139">
        <v>0</v>
      </c>
      <c r="R203" s="139">
        <v>0</v>
      </c>
      <c r="S203" s="149"/>
    </row>
    <row r="204" spans="1:19" ht="15" customHeight="1">
      <c r="A204" s="153"/>
      <c r="B204" s="112" t="s">
        <v>300</v>
      </c>
      <c r="C204" s="139">
        <v>0</v>
      </c>
      <c r="D204" s="139">
        <v>0</v>
      </c>
      <c r="E204" s="139">
        <v>0</v>
      </c>
      <c r="F204" s="139">
        <v>0</v>
      </c>
      <c r="G204" s="139">
        <v>0</v>
      </c>
      <c r="H204" s="139">
        <v>0</v>
      </c>
      <c r="I204" s="139">
        <v>0</v>
      </c>
      <c r="J204" s="139">
        <v>0</v>
      </c>
      <c r="K204" s="139">
        <v>0</v>
      </c>
      <c r="L204" s="139">
        <v>0</v>
      </c>
      <c r="M204" s="139">
        <v>0</v>
      </c>
      <c r="N204" s="139">
        <v>0</v>
      </c>
      <c r="O204" s="139">
        <v>0</v>
      </c>
      <c r="P204" s="149"/>
      <c r="Q204" s="139">
        <v>0</v>
      </c>
      <c r="R204" s="139">
        <v>0</v>
      </c>
      <c r="S204" s="149"/>
    </row>
    <row r="205" spans="1:19" ht="15" customHeight="1">
      <c r="A205" s="153"/>
      <c r="B205" s="112" t="s">
        <v>301</v>
      </c>
      <c r="C205" s="139">
        <v>0</v>
      </c>
      <c r="D205" s="139">
        <v>0</v>
      </c>
      <c r="E205" s="139">
        <v>0</v>
      </c>
      <c r="F205" s="139">
        <v>0</v>
      </c>
      <c r="G205" s="139">
        <v>0</v>
      </c>
      <c r="H205" s="139">
        <v>0</v>
      </c>
      <c r="I205" s="139">
        <v>0</v>
      </c>
      <c r="J205" s="139">
        <v>0</v>
      </c>
      <c r="K205" s="139">
        <v>0</v>
      </c>
      <c r="L205" s="139">
        <v>0</v>
      </c>
      <c r="M205" s="139">
        <v>0</v>
      </c>
      <c r="N205" s="139">
        <v>0</v>
      </c>
      <c r="O205" s="139">
        <v>0</v>
      </c>
      <c r="P205" s="149"/>
      <c r="Q205" s="139">
        <v>0</v>
      </c>
      <c r="R205" s="139">
        <v>0</v>
      </c>
      <c r="S205" s="149"/>
    </row>
    <row r="206" spans="1:19" ht="15" customHeight="1">
      <c r="A206" s="154"/>
      <c r="B206" s="112" t="s">
        <v>190</v>
      </c>
      <c r="C206" s="139">
        <v>0</v>
      </c>
      <c r="D206" s="139">
        <v>0</v>
      </c>
      <c r="E206" s="139">
        <v>0</v>
      </c>
      <c r="F206" s="139">
        <v>0</v>
      </c>
      <c r="G206" s="139">
        <v>0</v>
      </c>
      <c r="H206" s="139">
        <v>0</v>
      </c>
      <c r="I206" s="139">
        <v>0</v>
      </c>
      <c r="J206" s="139">
        <v>0</v>
      </c>
      <c r="K206" s="139">
        <v>0</v>
      </c>
      <c r="L206" s="139">
        <v>0</v>
      </c>
      <c r="M206" s="139">
        <v>0</v>
      </c>
      <c r="N206" s="139">
        <v>0</v>
      </c>
      <c r="O206" s="139">
        <v>0</v>
      </c>
      <c r="P206" s="149"/>
      <c r="Q206" s="139">
        <v>0</v>
      </c>
      <c r="R206" s="139">
        <v>0</v>
      </c>
      <c r="S206" s="149"/>
    </row>
    <row r="207" spans="1:19" ht="15" customHeight="1">
      <c r="A207" s="154"/>
      <c r="B207" s="112" t="s">
        <v>302</v>
      </c>
      <c r="C207" s="139">
        <v>0</v>
      </c>
      <c r="D207" s="139">
        <v>0</v>
      </c>
      <c r="E207" s="139">
        <v>0</v>
      </c>
      <c r="F207" s="139">
        <v>0</v>
      </c>
      <c r="G207" s="139">
        <v>0</v>
      </c>
      <c r="H207" s="139">
        <v>0</v>
      </c>
      <c r="I207" s="139">
        <v>0</v>
      </c>
      <c r="J207" s="139">
        <v>0</v>
      </c>
      <c r="K207" s="139">
        <v>0</v>
      </c>
      <c r="L207" s="139">
        <v>0</v>
      </c>
      <c r="M207" s="139">
        <v>0</v>
      </c>
      <c r="N207" s="139">
        <v>0</v>
      </c>
      <c r="O207" s="139">
        <v>0</v>
      </c>
      <c r="P207" s="149"/>
      <c r="Q207" s="139">
        <v>0</v>
      </c>
      <c r="R207" s="139">
        <v>0</v>
      </c>
      <c r="S207" s="149"/>
    </row>
    <row r="208" spans="1:19" ht="15" customHeight="1">
      <c r="A208" s="154"/>
      <c r="B208" s="112" t="s">
        <v>303</v>
      </c>
      <c r="C208" s="139">
        <v>0</v>
      </c>
      <c r="D208" s="139">
        <v>0</v>
      </c>
      <c r="E208" s="139">
        <v>0</v>
      </c>
      <c r="F208" s="139">
        <v>0</v>
      </c>
      <c r="G208" s="139">
        <v>0</v>
      </c>
      <c r="H208" s="139">
        <v>0</v>
      </c>
      <c r="I208" s="139">
        <v>0</v>
      </c>
      <c r="J208" s="139">
        <v>0</v>
      </c>
      <c r="K208" s="139">
        <v>0</v>
      </c>
      <c r="L208" s="139">
        <v>0</v>
      </c>
      <c r="M208" s="139">
        <v>0</v>
      </c>
      <c r="N208" s="139">
        <v>0</v>
      </c>
      <c r="O208" s="139">
        <v>0</v>
      </c>
      <c r="P208" s="149"/>
      <c r="Q208" s="139">
        <v>0</v>
      </c>
      <c r="R208" s="139">
        <v>0</v>
      </c>
      <c r="S208" s="149"/>
    </row>
    <row r="209" spans="1:19" ht="15" customHeight="1">
      <c r="A209" s="154"/>
      <c r="B209" s="112" t="s">
        <v>304</v>
      </c>
      <c r="C209" s="139">
        <v>0</v>
      </c>
      <c r="D209" s="139">
        <v>0</v>
      </c>
      <c r="E209" s="139">
        <v>0</v>
      </c>
      <c r="F209" s="139">
        <v>0</v>
      </c>
      <c r="G209" s="139">
        <v>0</v>
      </c>
      <c r="H209" s="139">
        <v>0</v>
      </c>
      <c r="I209" s="139">
        <v>0</v>
      </c>
      <c r="J209" s="139">
        <v>0</v>
      </c>
      <c r="K209" s="139">
        <v>0</v>
      </c>
      <c r="L209" s="139">
        <v>0</v>
      </c>
      <c r="M209" s="139">
        <v>0</v>
      </c>
      <c r="N209" s="139">
        <v>0</v>
      </c>
      <c r="O209" s="139">
        <v>0</v>
      </c>
      <c r="P209" s="149"/>
      <c r="Q209" s="139">
        <v>0</v>
      </c>
      <c r="R209" s="139">
        <v>0</v>
      </c>
      <c r="S209" s="149"/>
    </row>
    <row r="210" spans="1:19" ht="15" customHeight="1">
      <c r="A210" s="154"/>
      <c r="B210" s="112" t="s">
        <v>305</v>
      </c>
      <c r="C210" s="139">
        <v>0</v>
      </c>
      <c r="D210" s="139">
        <v>0</v>
      </c>
      <c r="E210" s="139">
        <v>0</v>
      </c>
      <c r="F210" s="139">
        <v>0</v>
      </c>
      <c r="G210" s="139">
        <v>0</v>
      </c>
      <c r="H210" s="139">
        <v>0</v>
      </c>
      <c r="I210" s="139">
        <v>0</v>
      </c>
      <c r="J210" s="139">
        <v>0</v>
      </c>
      <c r="K210" s="139">
        <v>0</v>
      </c>
      <c r="L210" s="139">
        <v>0</v>
      </c>
      <c r="M210" s="139">
        <v>0</v>
      </c>
      <c r="N210" s="139">
        <v>0</v>
      </c>
      <c r="O210" s="139">
        <v>0</v>
      </c>
      <c r="P210" s="149"/>
      <c r="Q210" s="139">
        <v>0</v>
      </c>
      <c r="R210" s="139">
        <v>0</v>
      </c>
      <c r="S210" s="149"/>
    </row>
    <row r="211" spans="1:19" ht="15" customHeight="1">
      <c r="A211" s="154"/>
      <c r="B211" s="112" t="s">
        <v>306</v>
      </c>
      <c r="C211" s="139">
        <v>0</v>
      </c>
      <c r="D211" s="139">
        <v>0</v>
      </c>
      <c r="E211" s="139">
        <v>0</v>
      </c>
      <c r="F211" s="139">
        <v>0</v>
      </c>
      <c r="G211" s="139">
        <v>0</v>
      </c>
      <c r="H211" s="139">
        <v>0</v>
      </c>
      <c r="I211" s="139">
        <v>0</v>
      </c>
      <c r="J211" s="139">
        <v>0</v>
      </c>
      <c r="K211" s="139">
        <v>0</v>
      </c>
      <c r="L211" s="139">
        <v>0</v>
      </c>
      <c r="M211" s="139">
        <v>0</v>
      </c>
      <c r="N211" s="139">
        <v>0</v>
      </c>
      <c r="O211" s="139">
        <v>0</v>
      </c>
      <c r="P211" s="149"/>
      <c r="Q211" s="139">
        <v>0</v>
      </c>
      <c r="R211" s="139">
        <v>0</v>
      </c>
      <c r="S211" s="149"/>
    </row>
    <row r="212" spans="1:19" ht="15" customHeight="1">
      <c r="A212" s="154"/>
      <c r="B212" s="112" t="s">
        <v>307</v>
      </c>
      <c r="C212" s="139">
        <v>0</v>
      </c>
      <c r="D212" s="139">
        <v>0</v>
      </c>
      <c r="E212" s="139">
        <v>0</v>
      </c>
      <c r="F212" s="139">
        <v>0</v>
      </c>
      <c r="G212" s="139">
        <v>0</v>
      </c>
      <c r="H212" s="139">
        <v>0</v>
      </c>
      <c r="I212" s="139">
        <v>0</v>
      </c>
      <c r="J212" s="139">
        <v>0</v>
      </c>
      <c r="K212" s="139">
        <v>0</v>
      </c>
      <c r="L212" s="139">
        <v>0</v>
      </c>
      <c r="M212" s="139">
        <v>0</v>
      </c>
      <c r="N212" s="139">
        <v>0</v>
      </c>
      <c r="O212" s="139">
        <v>0</v>
      </c>
      <c r="P212" s="149"/>
      <c r="Q212" s="139">
        <v>0</v>
      </c>
      <c r="R212" s="139">
        <v>0</v>
      </c>
      <c r="S212" s="149"/>
    </row>
    <row r="213" spans="1:19" ht="15" customHeight="1">
      <c r="A213" s="150"/>
      <c r="B213" s="115" t="s">
        <v>308</v>
      </c>
      <c r="C213" s="139">
        <v>0</v>
      </c>
      <c r="D213" s="139">
        <v>0</v>
      </c>
      <c r="E213" s="139">
        <v>0</v>
      </c>
      <c r="F213" s="139">
        <v>0</v>
      </c>
      <c r="G213" s="139">
        <v>0</v>
      </c>
      <c r="H213" s="139">
        <v>0</v>
      </c>
      <c r="I213" s="139">
        <v>0</v>
      </c>
      <c r="J213" s="139">
        <v>0</v>
      </c>
      <c r="K213" s="139">
        <v>0</v>
      </c>
      <c r="L213" s="139">
        <v>0</v>
      </c>
      <c r="M213" s="139">
        <v>0</v>
      </c>
      <c r="N213" s="139">
        <v>0</v>
      </c>
      <c r="O213" s="139">
        <v>0</v>
      </c>
      <c r="P213" s="149"/>
      <c r="Q213" s="139">
        <v>0</v>
      </c>
      <c r="R213" s="139">
        <v>0</v>
      </c>
      <c r="S213" s="149"/>
    </row>
    <row r="214" spans="1:19" ht="15" customHeight="1">
      <c r="A214" s="111"/>
      <c r="B214" s="112" t="s">
        <v>309</v>
      </c>
      <c r="C214" s="139">
        <v>0</v>
      </c>
      <c r="D214" s="139">
        <v>0</v>
      </c>
      <c r="E214" s="139">
        <v>0</v>
      </c>
      <c r="F214" s="139">
        <v>0</v>
      </c>
      <c r="G214" s="139">
        <v>0</v>
      </c>
      <c r="H214" s="139">
        <v>0</v>
      </c>
      <c r="I214" s="139">
        <v>0</v>
      </c>
      <c r="J214" s="139">
        <v>0</v>
      </c>
      <c r="K214" s="139">
        <v>0</v>
      </c>
      <c r="L214" s="139">
        <v>0</v>
      </c>
      <c r="M214" s="139">
        <v>0</v>
      </c>
      <c r="N214" s="139">
        <v>0</v>
      </c>
      <c r="O214" s="139">
        <v>0</v>
      </c>
      <c r="P214" s="149"/>
      <c r="Q214" s="139">
        <v>0</v>
      </c>
      <c r="R214" s="139">
        <v>0</v>
      </c>
      <c r="S214" s="149"/>
    </row>
    <row r="215" spans="1:19" ht="15" customHeight="1">
      <c r="B215" s="115" t="s">
        <v>310</v>
      </c>
      <c r="C215" s="139">
        <v>0</v>
      </c>
      <c r="D215" s="139">
        <v>0</v>
      </c>
      <c r="E215" s="139">
        <v>0</v>
      </c>
      <c r="F215" s="139">
        <v>0</v>
      </c>
      <c r="G215" s="139">
        <v>0</v>
      </c>
      <c r="H215" s="139">
        <v>0</v>
      </c>
      <c r="I215" s="139">
        <v>0</v>
      </c>
      <c r="J215" s="139">
        <v>0</v>
      </c>
      <c r="K215" s="139">
        <v>0</v>
      </c>
      <c r="L215" s="139">
        <v>0</v>
      </c>
      <c r="M215" s="139">
        <v>0</v>
      </c>
      <c r="N215" s="139">
        <v>0</v>
      </c>
      <c r="O215" s="139">
        <v>0</v>
      </c>
      <c r="P215" s="139"/>
      <c r="Q215" s="139">
        <v>0</v>
      </c>
      <c r="R215" s="139">
        <v>0</v>
      </c>
      <c r="S215" s="149"/>
    </row>
    <row r="216" spans="1:19" ht="15" customHeight="1">
      <c r="B216" s="151"/>
      <c r="C216" s="139"/>
      <c r="D216" s="139"/>
      <c r="E216" s="139"/>
      <c r="F216" s="139"/>
      <c r="G216" s="139"/>
      <c r="H216" s="139"/>
      <c r="I216" s="139"/>
      <c r="J216" s="139"/>
      <c r="K216" s="139"/>
      <c r="L216" s="139"/>
      <c r="M216" s="139"/>
      <c r="N216" s="139"/>
      <c r="O216" s="139"/>
      <c r="P216" s="139"/>
      <c r="Q216" s="139"/>
      <c r="R216" s="139"/>
      <c r="S216" s="149"/>
    </row>
    <row r="217" spans="1:19" ht="15" customHeight="1">
      <c r="B217" s="151" t="s">
        <v>294</v>
      </c>
      <c r="C217" s="149">
        <v>0</v>
      </c>
      <c r="D217" s="149">
        <v>0</v>
      </c>
      <c r="E217" s="149">
        <v>0</v>
      </c>
      <c r="F217" s="149">
        <v>0</v>
      </c>
      <c r="G217" s="149">
        <v>0</v>
      </c>
      <c r="H217" s="149">
        <v>0</v>
      </c>
      <c r="I217" s="149">
        <v>0</v>
      </c>
      <c r="J217" s="149">
        <v>0</v>
      </c>
      <c r="K217" s="149">
        <v>0</v>
      </c>
      <c r="L217" s="149">
        <v>0</v>
      </c>
      <c r="M217" s="149">
        <v>0</v>
      </c>
      <c r="N217" s="149">
        <v>0</v>
      </c>
      <c r="O217" s="149">
        <v>0</v>
      </c>
      <c r="P217" s="149"/>
      <c r="Q217" s="149">
        <v>0</v>
      </c>
      <c r="R217" s="149">
        <v>0</v>
      </c>
      <c r="S217" s="149"/>
    </row>
    <row r="218" spans="1:19" ht="15" customHeight="1">
      <c r="A218" s="118"/>
      <c r="B218" s="118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</row>
    <row r="219" spans="1:19" ht="15" customHeight="1">
      <c r="A219" s="130" t="s">
        <v>68</v>
      </c>
      <c r="B219" s="126"/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3"/>
      <c r="P219" s="54"/>
      <c r="Q219" s="132"/>
      <c r="R219" s="144"/>
    </row>
    <row r="220" spans="1:19" ht="15" customHeight="1">
      <c r="A220" s="150"/>
      <c r="B220" s="151"/>
      <c r="C220" s="149"/>
      <c r="D220" s="149"/>
      <c r="E220" s="149"/>
      <c r="F220" s="149"/>
      <c r="G220" s="149"/>
      <c r="H220" s="149"/>
      <c r="I220" s="149"/>
      <c r="J220" s="149"/>
      <c r="K220" s="149"/>
      <c r="L220" s="149"/>
      <c r="M220" s="149"/>
      <c r="N220" s="149"/>
      <c r="O220" s="149"/>
      <c r="Q220" s="149"/>
      <c r="R220" s="151"/>
    </row>
    <row r="221" spans="1:19" ht="18" customHeight="1">
      <c r="A221" s="152" t="s">
        <v>297</v>
      </c>
      <c r="B221" s="112" t="s">
        <v>298</v>
      </c>
      <c r="C221" s="139">
        <v>0</v>
      </c>
      <c r="D221" s="139">
        <v>0</v>
      </c>
      <c r="E221" s="139">
        <v>0</v>
      </c>
      <c r="F221" s="139">
        <v>0</v>
      </c>
      <c r="G221" s="139">
        <v>0</v>
      </c>
      <c r="H221" s="139">
        <v>0</v>
      </c>
      <c r="I221" s="139">
        <v>0</v>
      </c>
      <c r="J221" s="139">
        <v>0</v>
      </c>
      <c r="K221" s="139">
        <v>0</v>
      </c>
      <c r="L221" s="139">
        <v>0</v>
      </c>
      <c r="M221" s="139">
        <v>0</v>
      </c>
      <c r="N221" s="139">
        <v>0</v>
      </c>
      <c r="O221" s="139">
        <v>0</v>
      </c>
      <c r="P221" s="139"/>
      <c r="Q221" s="139">
        <v>0</v>
      </c>
      <c r="R221" s="139">
        <v>0</v>
      </c>
    </row>
    <row r="222" spans="1:19" ht="18" customHeight="1">
      <c r="A222" s="153"/>
      <c r="B222" s="112" t="s">
        <v>299</v>
      </c>
      <c r="C222" s="139">
        <v>0</v>
      </c>
      <c r="D222" s="139">
        <v>0</v>
      </c>
      <c r="E222" s="139">
        <v>0</v>
      </c>
      <c r="F222" s="139">
        <v>0</v>
      </c>
      <c r="G222" s="139">
        <v>0</v>
      </c>
      <c r="H222" s="139">
        <v>0</v>
      </c>
      <c r="I222" s="139">
        <v>0</v>
      </c>
      <c r="J222" s="139">
        <v>0</v>
      </c>
      <c r="K222" s="139">
        <v>0</v>
      </c>
      <c r="L222" s="139">
        <v>0</v>
      </c>
      <c r="M222" s="139">
        <v>0</v>
      </c>
      <c r="N222" s="139">
        <v>0</v>
      </c>
      <c r="O222" s="139">
        <v>0</v>
      </c>
      <c r="P222" s="139"/>
      <c r="Q222" s="139">
        <v>0</v>
      </c>
      <c r="R222" s="139">
        <v>0</v>
      </c>
    </row>
    <row r="223" spans="1:19" ht="18" customHeight="1">
      <c r="A223" s="153"/>
      <c r="B223" s="112" t="s">
        <v>300</v>
      </c>
      <c r="C223" s="139">
        <v>0</v>
      </c>
      <c r="D223" s="139">
        <v>0</v>
      </c>
      <c r="E223" s="139">
        <v>0</v>
      </c>
      <c r="F223" s="139">
        <v>0</v>
      </c>
      <c r="G223" s="139">
        <v>0</v>
      </c>
      <c r="H223" s="139">
        <v>0</v>
      </c>
      <c r="I223" s="139">
        <v>0</v>
      </c>
      <c r="J223" s="139">
        <v>0</v>
      </c>
      <c r="K223" s="139">
        <v>0</v>
      </c>
      <c r="L223" s="139">
        <v>0</v>
      </c>
      <c r="M223" s="139">
        <v>0</v>
      </c>
      <c r="N223" s="139">
        <v>0</v>
      </c>
      <c r="O223" s="139">
        <v>0</v>
      </c>
      <c r="P223" s="139"/>
      <c r="Q223" s="139">
        <v>0</v>
      </c>
      <c r="R223" s="139">
        <v>0</v>
      </c>
    </row>
    <row r="224" spans="1:19" ht="18" customHeight="1">
      <c r="A224" s="153"/>
      <c r="B224" s="112" t="s">
        <v>301</v>
      </c>
      <c r="C224" s="139">
        <v>0</v>
      </c>
      <c r="D224" s="139">
        <v>0</v>
      </c>
      <c r="E224" s="139">
        <v>0</v>
      </c>
      <c r="F224" s="139">
        <v>0</v>
      </c>
      <c r="G224" s="139">
        <v>0</v>
      </c>
      <c r="H224" s="139">
        <v>0</v>
      </c>
      <c r="I224" s="139">
        <v>0</v>
      </c>
      <c r="J224" s="139">
        <v>0</v>
      </c>
      <c r="K224" s="139">
        <v>0</v>
      </c>
      <c r="L224" s="139">
        <v>0</v>
      </c>
      <c r="M224" s="139">
        <v>0</v>
      </c>
      <c r="N224" s="139">
        <v>0</v>
      </c>
      <c r="O224" s="139">
        <v>0</v>
      </c>
      <c r="Q224" s="139">
        <v>0</v>
      </c>
      <c r="R224" s="139">
        <v>0</v>
      </c>
    </row>
    <row r="225" spans="1:19" ht="18" customHeight="1">
      <c r="A225" s="154"/>
      <c r="B225" s="112" t="s">
        <v>190</v>
      </c>
      <c r="C225" s="139">
        <v>0</v>
      </c>
      <c r="D225" s="139">
        <v>0</v>
      </c>
      <c r="E225" s="139">
        <v>0</v>
      </c>
      <c r="F225" s="139">
        <v>0</v>
      </c>
      <c r="G225" s="139">
        <v>0</v>
      </c>
      <c r="H225" s="139">
        <v>0</v>
      </c>
      <c r="I225" s="139">
        <v>0</v>
      </c>
      <c r="J225" s="139">
        <v>0</v>
      </c>
      <c r="K225" s="139">
        <v>0</v>
      </c>
      <c r="L225" s="139">
        <v>0</v>
      </c>
      <c r="M225" s="139">
        <v>0</v>
      </c>
      <c r="N225" s="139">
        <v>0</v>
      </c>
      <c r="O225" s="139">
        <v>0</v>
      </c>
      <c r="P225" s="139"/>
      <c r="Q225" s="139">
        <v>0</v>
      </c>
      <c r="R225" s="139">
        <v>0</v>
      </c>
    </row>
    <row r="226" spans="1:19" ht="18" customHeight="1">
      <c r="A226" s="154"/>
      <c r="B226" s="112" t="s">
        <v>302</v>
      </c>
      <c r="C226" s="139">
        <v>0</v>
      </c>
      <c r="D226" s="139">
        <v>0</v>
      </c>
      <c r="E226" s="139">
        <v>0</v>
      </c>
      <c r="F226" s="139">
        <v>0</v>
      </c>
      <c r="G226" s="139">
        <v>0</v>
      </c>
      <c r="H226" s="139">
        <v>0</v>
      </c>
      <c r="I226" s="139">
        <v>0</v>
      </c>
      <c r="J226" s="139">
        <v>0</v>
      </c>
      <c r="K226" s="139">
        <v>0</v>
      </c>
      <c r="L226" s="139">
        <v>0</v>
      </c>
      <c r="M226" s="139">
        <v>0</v>
      </c>
      <c r="N226" s="139">
        <v>0</v>
      </c>
      <c r="O226" s="139">
        <v>0</v>
      </c>
      <c r="P226" s="139"/>
      <c r="Q226" s="139">
        <v>0</v>
      </c>
      <c r="R226" s="139">
        <v>0</v>
      </c>
    </row>
    <row r="227" spans="1:19" ht="18" customHeight="1">
      <c r="A227" s="154"/>
      <c r="B227" s="112" t="s">
        <v>303</v>
      </c>
      <c r="C227" s="139">
        <v>0</v>
      </c>
      <c r="D227" s="139">
        <v>0</v>
      </c>
      <c r="E227" s="139">
        <v>0</v>
      </c>
      <c r="F227" s="139">
        <v>0</v>
      </c>
      <c r="G227" s="139">
        <v>0</v>
      </c>
      <c r="H227" s="139">
        <v>0</v>
      </c>
      <c r="I227" s="139">
        <v>0</v>
      </c>
      <c r="J227" s="139">
        <v>0</v>
      </c>
      <c r="K227" s="139">
        <v>0</v>
      </c>
      <c r="L227" s="139">
        <v>0</v>
      </c>
      <c r="M227" s="139">
        <v>0</v>
      </c>
      <c r="N227" s="139">
        <v>0</v>
      </c>
      <c r="O227" s="139">
        <v>0</v>
      </c>
      <c r="P227" s="139"/>
      <c r="Q227" s="139">
        <v>0</v>
      </c>
      <c r="R227" s="139">
        <v>0</v>
      </c>
    </row>
    <row r="228" spans="1:19" ht="18" customHeight="1">
      <c r="A228" s="154"/>
      <c r="B228" s="112" t="s">
        <v>304</v>
      </c>
      <c r="C228" s="139">
        <v>0</v>
      </c>
      <c r="D228" s="139">
        <v>0</v>
      </c>
      <c r="E228" s="139">
        <v>0</v>
      </c>
      <c r="F228" s="139">
        <v>0</v>
      </c>
      <c r="G228" s="139">
        <v>0</v>
      </c>
      <c r="H228" s="139">
        <v>0</v>
      </c>
      <c r="I228" s="139">
        <v>0</v>
      </c>
      <c r="J228" s="139">
        <v>0</v>
      </c>
      <c r="K228" s="139">
        <v>0</v>
      </c>
      <c r="L228" s="139">
        <v>0</v>
      </c>
      <c r="M228" s="139">
        <v>0</v>
      </c>
      <c r="N228" s="139">
        <v>0</v>
      </c>
      <c r="O228" s="139">
        <v>0</v>
      </c>
      <c r="P228" s="139"/>
      <c r="Q228" s="139">
        <v>0</v>
      </c>
      <c r="R228" s="139">
        <v>0</v>
      </c>
    </row>
    <row r="229" spans="1:19" ht="18" customHeight="1">
      <c r="A229" s="154"/>
      <c r="B229" s="112" t="s">
        <v>305</v>
      </c>
      <c r="C229" s="139">
        <v>0</v>
      </c>
      <c r="D229" s="139">
        <v>0</v>
      </c>
      <c r="E229" s="139">
        <v>0</v>
      </c>
      <c r="F229" s="139">
        <v>0</v>
      </c>
      <c r="G229" s="139">
        <v>0</v>
      </c>
      <c r="H229" s="139">
        <v>0</v>
      </c>
      <c r="I229" s="139">
        <v>0</v>
      </c>
      <c r="J229" s="139">
        <v>0</v>
      </c>
      <c r="K229" s="139">
        <v>0</v>
      </c>
      <c r="L229" s="139">
        <v>0</v>
      </c>
      <c r="M229" s="139">
        <v>0</v>
      </c>
      <c r="N229" s="139">
        <v>0</v>
      </c>
      <c r="O229" s="139">
        <v>0</v>
      </c>
      <c r="P229" s="139"/>
      <c r="Q229" s="139">
        <v>0</v>
      </c>
      <c r="R229" s="139">
        <v>0</v>
      </c>
    </row>
    <row r="230" spans="1:19" ht="18" customHeight="1">
      <c r="A230" s="154"/>
      <c r="B230" s="112" t="s">
        <v>306</v>
      </c>
      <c r="C230" s="139">
        <v>0</v>
      </c>
      <c r="D230" s="139">
        <v>0</v>
      </c>
      <c r="E230" s="139">
        <v>0</v>
      </c>
      <c r="F230" s="139">
        <v>0</v>
      </c>
      <c r="G230" s="139">
        <v>0</v>
      </c>
      <c r="H230" s="139">
        <v>0</v>
      </c>
      <c r="I230" s="139">
        <v>0</v>
      </c>
      <c r="J230" s="139">
        <v>0</v>
      </c>
      <c r="K230" s="139">
        <v>0</v>
      </c>
      <c r="L230" s="139">
        <v>0</v>
      </c>
      <c r="M230" s="139">
        <v>0</v>
      </c>
      <c r="N230" s="139">
        <v>0</v>
      </c>
      <c r="O230" s="139">
        <v>0</v>
      </c>
      <c r="P230" s="139"/>
      <c r="Q230" s="139">
        <v>0</v>
      </c>
      <c r="R230" s="139">
        <v>0</v>
      </c>
    </row>
    <row r="231" spans="1:19" ht="18" customHeight="1">
      <c r="A231" s="154"/>
      <c r="B231" s="112" t="s">
        <v>307</v>
      </c>
      <c r="C231" s="139">
        <v>0</v>
      </c>
      <c r="D231" s="139">
        <v>0</v>
      </c>
      <c r="E231" s="139">
        <v>0</v>
      </c>
      <c r="F231" s="139">
        <v>0</v>
      </c>
      <c r="G231" s="139">
        <v>0</v>
      </c>
      <c r="H231" s="139">
        <v>0</v>
      </c>
      <c r="I231" s="139">
        <v>0</v>
      </c>
      <c r="J231" s="139">
        <v>0</v>
      </c>
      <c r="K231" s="139">
        <v>0</v>
      </c>
      <c r="L231" s="139">
        <v>0</v>
      </c>
      <c r="M231" s="139">
        <v>0</v>
      </c>
      <c r="N231" s="139">
        <v>0</v>
      </c>
      <c r="O231" s="139">
        <v>0</v>
      </c>
      <c r="P231" s="139"/>
      <c r="Q231" s="139">
        <v>0</v>
      </c>
      <c r="R231" s="139">
        <v>0</v>
      </c>
    </row>
    <row r="232" spans="1:19" ht="18" customHeight="1">
      <c r="A232" s="150"/>
      <c r="B232" s="115" t="s">
        <v>308</v>
      </c>
      <c r="C232" s="139">
        <v>0</v>
      </c>
      <c r="D232" s="139">
        <v>0</v>
      </c>
      <c r="E232" s="139">
        <v>0</v>
      </c>
      <c r="F232" s="139">
        <v>0</v>
      </c>
      <c r="G232" s="139">
        <v>0</v>
      </c>
      <c r="H232" s="139">
        <v>0</v>
      </c>
      <c r="I232" s="139">
        <v>0</v>
      </c>
      <c r="J232" s="139">
        <v>0</v>
      </c>
      <c r="K232" s="139">
        <v>0</v>
      </c>
      <c r="L232" s="139">
        <v>0</v>
      </c>
      <c r="M232" s="139">
        <v>0</v>
      </c>
      <c r="N232" s="139">
        <v>0</v>
      </c>
      <c r="O232" s="139">
        <v>0</v>
      </c>
      <c r="P232" s="139"/>
      <c r="Q232" s="139">
        <v>0</v>
      </c>
      <c r="R232" s="139">
        <v>940</v>
      </c>
    </row>
    <row r="233" spans="1:19" ht="18" customHeight="1">
      <c r="A233" s="111"/>
      <c r="B233" s="112" t="s">
        <v>309</v>
      </c>
      <c r="C233" s="139">
        <v>0</v>
      </c>
      <c r="D233" s="139">
        <v>0</v>
      </c>
      <c r="E233" s="139">
        <v>0</v>
      </c>
      <c r="F233" s="139">
        <v>0</v>
      </c>
      <c r="G233" s="139">
        <v>0</v>
      </c>
      <c r="H233" s="139">
        <v>0</v>
      </c>
      <c r="I233" s="139">
        <v>0</v>
      </c>
      <c r="J233" s="139">
        <v>0</v>
      </c>
      <c r="K233" s="139">
        <v>0</v>
      </c>
      <c r="L233" s="139">
        <v>0</v>
      </c>
      <c r="M233" s="139">
        <v>0</v>
      </c>
      <c r="N233" s="139">
        <v>0</v>
      </c>
      <c r="O233" s="139">
        <v>0</v>
      </c>
      <c r="P233" s="139"/>
      <c r="Q233" s="139">
        <v>0</v>
      </c>
      <c r="R233" s="139">
        <v>0</v>
      </c>
    </row>
    <row r="234" spans="1:19" ht="18" customHeight="1">
      <c r="B234" s="115" t="s">
        <v>310</v>
      </c>
      <c r="C234" s="139">
        <v>0</v>
      </c>
      <c r="D234" s="139">
        <v>0</v>
      </c>
      <c r="E234" s="139">
        <v>0</v>
      </c>
      <c r="F234" s="139">
        <v>0</v>
      </c>
      <c r="G234" s="139">
        <v>0</v>
      </c>
      <c r="H234" s="139">
        <v>0</v>
      </c>
      <c r="I234" s="139">
        <v>0</v>
      </c>
      <c r="J234" s="139">
        <v>0</v>
      </c>
      <c r="K234" s="139">
        <v>0</v>
      </c>
      <c r="L234" s="139">
        <v>0</v>
      </c>
      <c r="M234" s="139">
        <v>0</v>
      </c>
      <c r="N234" s="139">
        <v>0</v>
      </c>
      <c r="O234" s="139">
        <v>0</v>
      </c>
      <c r="P234" s="139"/>
      <c r="Q234" s="139">
        <v>0</v>
      </c>
      <c r="R234" s="139">
        <v>0</v>
      </c>
    </row>
    <row r="235" spans="1:19" ht="18" customHeight="1">
      <c r="B235" s="151" t="s">
        <v>189</v>
      </c>
      <c r="C235" s="139"/>
      <c r="D235" s="139"/>
      <c r="E235" s="139"/>
      <c r="F235" s="139"/>
      <c r="G235" s="139"/>
      <c r="H235" s="139"/>
      <c r="I235" s="139"/>
      <c r="J235" s="139"/>
      <c r="K235" s="139"/>
      <c r="L235" s="139"/>
      <c r="M235" s="139"/>
      <c r="N235" s="139"/>
      <c r="O235" s="139"/>
      <c r="P235" s="139"/>
      <c r="Q235" s="139"/>
      <c r="R235" s="139"/>
    </row>
    <row r="236" spans="1:19" ht="18" customHeight="1">
      <c r="B236" s="151" t="s">
        <v>294</v>
      </c>
      <c r="C236" s="149">
        <v>0</v>
      </c>
      <c r="D236" s="149">
        <v>0</v>
      </c>
      <c r="E236" s="149">
        <v>0</v>
      </c>
      <c r="F236" s="149">
        <v>0</v>
      </c>
      <c r="G236" s="149">
        <v>0</v>
      </c>
      <c r="H236" s="149">
        <v>0</v>
      </c>
      <c r="I236" s="149">
        <v>0</v>
      </c>
      <c r="J236" s="149">
        <v>0</v>
      </c>
      <c r="K236" s="149">
        <v>0</v>
      </c>
      <c r="L236" s="149">
        <v>0</v>
      </c>
      <c r="M236" s="149">
        <v>0</v>
      </c>
      <c r="N236" s="149">
        <v>0</v>
      </c>
      <c r="O236" s="149">
        <v>0</v>
      </c>
      <c r="P236" s="149"/>
      <c r="Q236" s="149">
        <v>0</v>
      </c>
      <c r="R236" s="149">
        <v>940</v>
      </c>
    </row>
    <row r="237" spans="1:19" ht="15" customHeight="1">
      <c r="C237" s="159"/>
      <c r="D237" s="159"/>
      <c r="E237" s="159"/>
      <c r="F237" s="159"/>
      <c r="G237" s="159"/>
      <c r="H237" s="159"/>
      <c r="I237" s="159"/>
      <c r="J237" s="159"/>
      <c r="K237" s="159"/>
      <c r="L237" s="159"/>
      <c r="M237" s="159"/>
      <c r="N237" s="159"/>
      <c r="O237" s="157"/>
      <c r="Q237" s="159"/>
    </row>
    <row r="238" spans="1:19" ht="15" customHeight="1">
      <c r="A238" s="152" t="s">
        <v>311</v>
      </c>
      <c r="B238" s="112" t="s">
        <v>298</v>
      </c>
      <c r="C238" s="139">
        <v>0</v>
      </c>
      <c r="D238" s="139">
        <v>0</v>
      </c>
      <c r="E238" s="139">
        <v>0</v>
      </c>
      <c r="F238" s="139">
        <v>0</v>
      </c>
      <c r="G238" s="139">
        <v>0</v>
      </c>
      <c r="H238" s="139">
        <v>0</v>
      </c>
      <c r="I238" s="139">
        <v>0</v>
      </c>
      <c r="J238" s="139">
        <v>0</v>
      </c>
      <c r="K238" s="139">
        <v>0</v>
      </c>
      <c r="L238" s="139">
        <v>0</v>
      </c>
      <c r="M238" s="139">
        <v>0</v>
      </c>
      <c r="N238" s="139">
        <v>0</v>
      </c>
      <c r="O238" s="139">
        <v>0</v>
      </c>
      <c r="P238" s="139"/>
      <c r="Q238" s="139">
        <v>0</v>
      </c>
      <c r="R238" s="139">
        <v>0</v>
      </c>
      <c r="S238" s="149"/>
    </row>
    <row r="239" spans="1:19" ht="15" customHeight="1">
      <c r="A239" s="153"/>
      <c r="B239" s="112" t="s">
        <v>299</v>
      </c>
      <c r="C239" s="139">
        <v>0</v>
      </c>
      <c r="D239" s="139">
        <v>0</v>
      </c>
      <c r="E239" s="139">
        <v>0</v>
      </c>
      <c r="F239" s="139">
        <v>0</v>
      </c>
      <c r="G239" s="139">
        <v>0</v>
      </c>
      <c r="H239" s="139">
        <v>0</v>
      </c>
      <c r="I239" s="139">
        <v>0</v>
      </c>
      <c r="J239" s="139">
        <v>0</v>
      </c>
      <c r="K239" s="139">
        <v>0</v>
      </c>
      <c r="L239" s="139">
        <v>0</v>
      </c>
      <c r="M239" s="139">
        <v>0</v>
      </c>
      <c r="N239" s="139">
        <v>0</v>
      </c>
      <c r="O239" s="139">
        <v>0</v>
      </c>
      <c r="P239" s="139"/>
      <c r="Q239" s="139">
        <v>0</v>
      </c>
      <c r="R239" s="139">
        <v>0</v>
      </c>
      <c r="S239" s="149"/>
    </row>
    <row r="240" spans="1:19" ht="15" customHeight="1">
      <c r="A240" s="153"/>
      <c r="B240" s="112" t="s">
        <v>300</v>
      </c>
      <c r="C240" s="139">
        <v>0</v>
      </c>
      <c r="D240" s="139">
        <v>0</v>
      </c>
      <c r="E240" s="139">
        <v>0</v>
      </c>
      <c r="F240" s="139">
        <v>0</v>
      </c>
      <c r="G240" s="139">
        <v>0</v>
      </c>
      <c r="H240" s="139">
        <v>0</v>
      </c>
      <c r="I240" s="139">
        <v>0</v>
      </c>
      <c r="J240" s="139">
        <v>0</v>
      </c>
      <c r="K240" s="139">
        <v>0</v>
      </c>
      <c r="L240" s="139">
        <v>0</v>
      </c>
      <c r="M240" s="139">
        <v>0</v>
      </c>
      <c r="N240" s="139">
        <v>0</v>
      </c>
      <c r="O240" s="139">
        <v>0</v>
      </c>
      <c r="P240" s="139"/>
      <c r="Q240" s="139">
        <v>0</v>
      </c>
      <c r="R240" s="139">
        <v>0</v>
      </c>
      <c r="S240" s="149"/>
    </row>
    <row r="241" spans="1:19" ht="15" customHeight="1">
      <c r="A241" s="153"/>
      <c r="B241" s="112" t="s">
        <v>301</v>
      </c>
      <c r="C241" s="139">
        <v>0</v>
      </c>
      <c r="D241" s="139">
        <v>0</v>
      </c>
      <c r="E241" s="139">
        <v>0</v>
      </c>
      <c r="F241" s="139">
        <v>0</v>
      </c>
      <c r="G241" s="139">
        <v>0</v>
      </c>
      <c r="H241" s="139">
        <v>0</v>
      </c>
      <c r="I241" s="139">
        <v>0</v>
      </c>
      <c r="J241" s="139">
        <v>0</v>
      </c>
      <c r="K241" s="139">
        <v>0</v>
      </c>
      <c r="L241" s="139">
        <v>0</v>
      </c>
      <c r="M241" s="139">
        <v>0</v>
      </c>
      <c r="N241" s="139">
        <v>0</v>
      </c>
      <c r="O241" s="139">
        <v>0</v>
      </c>
      <c r="Q241" s="139">
        <v>0</v>
      </c>
      <c r="R241" s="139">
        <v>0</v>
      </c>
      <c r="S241" s="149"/>
    </row>
    <row r="242" spans="1:19" ht="15" customHeight="1">
      <c r="A242" s="154"/>
      <c r="B242" s="112" t="s">
        <v>190</v>
      </c>
      <c r="C242" s="139">
        <v>0</v>
      </c>
      <c r="D242" s="139">
        <v>0</v>
      </c>
      <c r="E242" s="139">
        <v>0</v>
      </c>
      <c r="F242" s="139">
        <v>0</v>
      </c>
      <c r="G242" s="139">
        <v>0</v>
      </c>
      <c r="H242" s="139">
        <v>0</v>
      </c>
      <c r="I242" s="139">
        <v>0</v>
      </c>
      <c r="J242" s="139">
        <v>0</v>
      </c>
      <c r="K242" s="139">
        <v>0</v>
      </c>
      <c r="L242" s="139">
        <v>0</v>
      </c>
      <c r="M242" s="139">
        <v>0</v>
      </c>
      <c r="N242" s="139">
        <v>0</v>
      </c>
      <c r="O242" s="139">
        <v>0</v>
      </c>
      <c r="P242" s="139"/>
      <c r="Q242" s="139">
        <v>0</v>
      </c>
      <c r="R242" s="139">
        <v>0</v>
      </c>
      <c r="S242" s="149"/>
    </row>
    <row r="243" spans="1:19" ht="15" customHeight="1">
      <c r="A243" s="154"/>
      <c r="B243" s="112" t="s">
        <v>302</v>
      </c>
      <c r="C243" s="139">
        <v>0</v>
      </c>
      <c r="D243" s="139">
        <v>0</v>
      </c>
      <c r="E243" s="139">
        <v>0</v>
      </c>
      <c r="F243" s="139">
        <v>0</v>
      </c>
      <c r="G243" s="139">
        <v>0</v>
      </c>
      <c r="H243" s="139">
        <v>0</v>
      </c>
      <c r="I243" s="139">
        <v>0</v>
      </c>
      <c r="J243" s="139">
        <v>0</v>
      </c>
      <c r="K243" s="139">
        <v>0</v>
      </c>
      <c r="L243" s="139">
        <v>0</v>
      </c>
      <c r="M243" s="139">
        <v>0</v>
      </c>
      <c r="N243" s="139">
        <v>0</v>
      </c>
      <c r="O243" s="139">
        <v>0</v>
      </c>
      <c r="P243" s="139"/>
      <c r="Q243" s="139">
        <v>0</v>
      </c>
      <c r="R243" s="139">
        <v>0</v>
      </c>
      <c r="S243" s="149"/>
    </row>
    <row r="244" spans="1:19" ht="15" customHeight="1">
      <c r="A244" s="154"/>
      <c r="B244" s="112" t="s">
        <v>303</v>
      </c>
      <c r="C244" s="139">
        <v>0</v>
      </c>
      <c r="D244" s="139">
        <v>0</v>
      </c>
      <c r="E244" s="139">
        <v>0</v>
      </c>
      <c r="F244" s="139">
        <v>0</v>
      </c>
      <c r="G244" s="139">
        <v>0</v>
      </c>
      <c r="H244" s="139">
        <v>0</v>
      </c>
      <c r="I244" s="139">
        <v>0</v>
      </c>
      <c r="J244" s="139">
        <v>0</v>
      </c>
      <c r="K244" s="139">
        <v>0</v>
      </c>
      <c r="L244" s="139">
        <v>0</v>
      </c>
      <c r="M244" s="139">
        <v>0</v>
      </c>
      <c r="N244" s="139">
        <v>0</v>
      </c>
      <c r="O244" s="139">
        <v>0</v>
      </c>
      <c r="P244" s="139"/>
      <c r="Q244" s="139">
        <v>0</v>
      </c>
      <c r="R244" s="139">
        <v>0</v>
      </c>
      <c r="S244" s="149"/>
    </row>
    <row r="245" spans="1:19" ht="15" customHeight="1">
      <c r="A245" s="154"/>
      <c r="B245" s="112" t="s">
        <v>304</v>
      </c>
      <c r="C245" s="139">
        <v>0</v>
      </c>
      <c r="D245" s="139">
        <v>0</v>
      </c>
      <c r="E245" s="139">
        <v>0</v>
      </c>
      <c r="F245" s="139">
        <v>0</v>
      </c>
      <c r="G245" s="139">
        <v>0</v>
      </c>
      <c r="H245" s="139">
        <v>0</v>
      </c>
      <c r="I245" s="139">
        <v>0</v>
      </c>
      <c r="J245" s="139">
        <v>0</v>
      </c>
      <c r="K245" s="139">
        <v>0</v>
      </c>
      <c r="L245" s="139">
        <v>0</v>
      </c>
      <c r="M245" s="139">
        <v>0</v>
      </c>
      <c r="N245" s="139">
        <v>0</v>
      </c>
      <c r="O245" s="139">
        <v>0</v>
      </c>
      <c r="P245" s="139"/>
      <c r="Q245" s="139">
        <v>0</v>
      </c>
      <c r="R245" s="139">
        <v>0</v>
      </c>
      <c r="S245" s="149"/>
    </row>
    <row r="246" spans="1:19" ht="15" customHeight="1">
      <c r="A246" s="154"/>
      <c r="B246" s="112" t="s">
        <v>305</v>
      </c>
      <c r="C246" s="139">
        <v>0</v>
      </c>
      <c r="D246" s="139">
        <v>0</v>
      </c>
      <c r="E246" s="139">
        <v>0</v>
      </c>
      <c r="F246" s="139">
        <v>0</v>
      </c>
      <c r="G246" s="139">
        <v>0</v>
      </c>
      <c r="H246" s="139">
        <v>0</v>
      </c>
      <c r="I246" s="139">
        <v>0</v>
      </c>
      <c r="J246" s="139">
        <v>0</v>
      </c>
      <c r="K246" s="139">
        <v>0</v>
      </c>
      <c r="L246" s="139">
        <v>0</v>
      </c>
      <c r="M246" s="139">
        <v>0</v>
      </c>
      <c r="N246" s="139">
        <v>0</v>
      </c>
      <c r="O246" s="139">
        <v>0</v>
      </c>
      <c r="P246" s="139"/>
      <c r="Q246" s="139">
        <v>0</v>
      </c>
      <c r="R246" s="139">
        <v>0</v>
      </c>
      <c r="S246" s="149"/>
    </row>
    <row r="247" spans="1:19" ht="15" customHeight="1">
      <c r="A247" s="154"/>
      <c r="B247" s="112" t="s">
        <v>306</v>
      </c>
      <c r="C247" s="139">
        <v>0</v>
      </c>
      <c r="D247" s="139">
        <v>0</v>
      </c>
      <c r="E247" s="139">
        <v>0</v>
      </c>
      <c r="F247" s="139">
        <v>0</v>
      </c>
      <c r="G247" s="139">
        <v>0</v>
      </c>
      <c r="H247" s="139">
        <v>0</v>
      </c>
      <c r="I247" s="139">
        <v>0</v>
      </c>
      <c r="J247" s="139">
        <v>0</v>
      </c>
      <c r="K247" s="139">
        <v>0</v>
      </c>
      <c r="L247" s="139">
        <v>0</v>
      </c>
      <c r="M247" s="139">
        <v>0</v>
      </c>
      <c r="N247" s="139">
        <v>0</v>
      </c>
      <c r="O247" s="139">
        <v>0</v>
      </c>
      <c r="P247" s="139"/>
      <c r="Q247" s="139">
        <v>0</v>
      </c>
      <c r="R247" s="139">
        <v>0</v>
      </c>
      <c r="S247" s="149"/>
    </row>
    <row r="248" spans="1:19" ht="15" customHeight="1">
      <c r="A248" s="154"/>
      <c r="B248" s="112" t="s">
        <v>307</v>
      </c>
      <c r="C248" s="139">
        <v>0</v>
      </c>
      <c r="D248" s="139">
        <v>0</v>
      </c>
      <c r="E248" s="139">
        <v>0</v>
      </c>
      <c r="F248" s="139">
        <v>0</v>
      </c>
      <c r="G248" s="139">
        <v>0</v>
      </c>
      <c r="H248" s="139">
        <v>0</v>
      </c>
      <c r="I248" s="139">
        <v>0</v>
      </c>
      <c r="J248" s="139">
        <v>0</v>
      </c>
      <c r="K248" s="139">
        <v>0</v>
      </c>
      <c r="L248" s="139">
        <v>0</v>
      </c>
      <c r="M248" s="139">
        <v>0</v>
      </c>
      <c r="N248" s="139">
        <v>0</v>
      </c>
      <c r="O248" s="139">
        <v>0</v>
      </c>
      <c r="P248" s="139"/>
      <c r="Q248" s="139">
        <v>0</v>
      </c>
      <c r="R248" s="139">
        <v>0</v>
      </c>
      <c r="S248" s="149"/>
    </row>
    <row r="249" spans="1:19" ht="15" customHeight="1">
      <c r="A249" s="150"/>
      <c r="B249" s="115" t="s">
        <v>308</v>
      </c>
      <c r="C249" s="139">
        <v>0</v>
      </c>
      <c r="D249" s="139">
        <v>0</v>
      </c>
      <c r="E249" s="139">
        <v>0</v>
      </c>
      <c r="F249" s="139">
        <v>0</v>
      </c>
      <c r="G249" s="139">
        <v>0</v>
      </c>
      <c r="H249" s="139">
        <v>0</v>
      </c>
      <c r="I249" s="139">
        <v>0</v>
      </c>
      <c r="J249" s="139">
        <v>0</v>
      </c>
      <c r="K249" s="139">
        <v>0</v>
      </c>
      <c r="L249" s="139">
        <v>0</v>
      </c>
      <c r="M249" s="139">
        <v>0</v>
      </c>
      <c r="N249" s="139">
        <v>0</v>
      </c>
      <c r="O249" s="139">
        <v>0</v>
      </c>
      <c r="P249" s="139"/>
      <c r="Q249" s="139">
        <v>0</v>
      </c>
      <c r="R249" s="139">
        <v>940</v>
      </c>
      <c r="S249" s="149"/>
    </row>
    <row r="250" spans="1:19" ht="15" customHeight="1">
      <c r="A250" s="111"/>
      <c r="B250" s="112" t="s">
        <v>309</v>
      </c>
      <c r="C250" s="139">
        <v>0</v>
      </c>
      <c r="D250" s="139">
        <v>0</v>
      </c>
      <c r="E250" s="139">
        <v>0</v>
      </c>
      <c r="F250" s="139">
        <v>0</v>
      </c>
      <c r="G250" s="139">
        <v>0</v>
      </c>
      <c r="H250" s="139">
        <v>0</v>
      </c>
      <c r="I250" s="139">
        <v>0</v>
      </c>
      <c r="J250" s="139">
        <v>0</v>
      </c>
      <c r="K250" s="139">
        <v>0</v>
      </c>
      <c r="L250" s="139">
        <v>0</v>
      </c>
      <c r="M250" s="139">
        <v>0</v>
      </c>
      <c r="N250" s="139">
        <v>0</v>
      </c>
      <c r="O250" s="139">
        <v>0</v>
      </c>
      <c r="P250" s="139"/>
      <c r="Q250" s="139">
        <v>0</v>
      </c>
      <c r="R250" s="139">
        <v>0</v>
      </c>
      <c r="S250" s="149"/>
    </row>
    <row r="251" spans="1:19" ht="15" customHeight="1">
      <c r="B251" s="115" t="s">
        <v>310</v>
      </c>
      <c r="C251" s="139">
        <v>0</v>
      </c>
      <c r="D251" s="139">
        <v>0</v>
      </c>
      <c r="E251" s="139">
        <v>0</v>
      </c>
      <c r="F251" s="139">
        <v>0</v>
      </c>
      <c r="G251" s="139">
        <v>0</v>
      </c>
      <c r="H251" s="139">
        <v>0</v>
      </c>
      <c r="I251" s="139">
        <v>0</v>
      </c>
      <c r="J251" s="139">
        <v>0</v>
      </c>
      <c r="K251" s="139">
        <v>0</v>
      </c>
      <c r="L251" s="139">
        <v>0</v>
      </c>
      <c r="M251" s="139">
        <v>0</v>
      </c>
      <c r="N251" s="139">
        <v>0</v>
      </c>
      <c r="O251" s="139">
        <v>0</v>
      </c>
      <c r="P251" s="139"/>
      <c r="Q251" s="139">
        <v>0</v>
      </c>
      <c r="R251" s="139">
        <v>0</v>
      </c>
      <c r="S251" s="149"/>
    </row>
    <row r="252" spans="1:19" ht="15" customHeight="1">
      <c r="B252" s="151"/>
      <c r="C252" s="149"/>
      <c r="D252" s="149"/>
      <c r="E252" s="149"/>
      <c r="F252" s="149"/>
      <c r="G252" s="149"/>
      <c r="H252" s="149"/>
      <c r="I252" s="149"/>
      <c r="J252" s="149"/>
      <c r="K252" s="149"/>
      <c r="L252" s="149"/>
      <c r="M252" s="149"/>
      <c r="N252" s="149"/>
      <c r="O252" s="139"/>
      <c r="P252" s="149"/>
      <c r="Q252" s="149"/>
      <c r="R252" s="149"/>
      <c r="S252" s="149"/>
    </row>
    <row r="253" spans="1:19" ht="15" customHeight="1">
      <c r="B253" s="151" t="s">
        <v>294</v>
      </c>
      <c r="C253" s="149">
        <v>0</v>
      </c>
      <c r="D253" s="149">
        <v>0</v>
      </c>
      <c r="E253" s="149">
        <v>0</v>
      </c>
      <c r="F253" s="149">
        <v>0</v>
      </c>
      <c r="G253" s="149">
        <v>0</v>
      </c>
      <c r="H253" s="149">
        <v>0</v>
      </c>
      <c r="I253" s="149">
        <v>0</v>
      </c>
      <c r="J253" s="149">
        <v>0</v>
      </c>
      <c r="K253" s="149">
        <v>0</v>
      </c>
      <c r="L253" s="149">
        <v>0</v>
      </c>
      <c r="M253" s="149">
        <v>0</v>
      </c>
      <c r="N253" s="149">
        <v>0</v>
      </c>
      <c r="O253" s="149">
        <v>0</v>
      </c>
      <c r="P253" s="149"/>
      <c r="Q253" s="149">
        <v>0</v>
      </c>
      <c r="R253" s="149">
        <v>940</v>
      </c>
      <c r="S253" s="149"/>
    </row>
    <row r="254" spans="1:19" ht="15" customHeight="1">
      <c r="B254" s="151"/>
      <c r="C254" s="149"/>
      <c r="D254" s="149"/>
      <c r="E254" s="149"/>
      <c r="F254" s="149"/>
      <c r="G254" s="149"/>
      <c r="H254" s="149"/>
      <c r="I254" s="149"/>
      <c r="J254" s="149"/>
      <c r="K254" s="149"/>
      <c r="L254" s="149"/>
      <c r="M254" s="149"/>
      <c r="N254" s="149"/>
      <c r="O254" s="149"/>
      <c r="P254" s="149"/>
      <c r="Q254" s="149"/>
      <c r="R254" s="149"/>
      <c r="S254" s="149"/>
    </row>
    <row r="255" spans="1:19" ht="15" customHeight="1">
      <c r="A255" s="152" t="s">
        <v>312</v>
      </c>
      <c r="B255" s="112" t="s">
        <v>298</v>
      </c>
      <c r="C255" s="139">
        <v>0</v>
      </c>
      <c r="D255" s="139">
        <v>0</v>
      </c>
      <c r="E255" s="139">
        <v>0</v>
      </c>
      <c r="F255" s="139">
        <v>0</v>
      </c>
      <c r="G255" s="139">
        <v>0</v>
      </c>
      <c r="H255" s="139">
        <v>0</v>
      </c>
      <c r="I255" s="139">
        <v>0</v>
      </c>
      <c r="J255" s="139">
        <v>0</v>
      </c>
      <c r="K255" s="139">
        <v>0</v>
      </c>
      <c r="L255" s="139">
        <v>0</v>
      </c>
      <c r="M255" s="139">
        <v>0</v>
      </c>
      <c r="N255" s="139">
        <v>0</v>
      </c>
      <c r="O255" s="139">
        <v>0</v>
      </c>
      <c r="P255" s="149"/>
      <c r="Q255" s="139">
        <v>0</v>
      </c>
      <c r="R255" s="139">
        <v>0</v>
      </c>
      <c r="S255" s="149"/>
    </row>
    <row r="256" spans="1:19" ht="15" customHeight="1">
      <c r="A256" s="153"/>
      <c r="B256" s="112" t="s">
        <v>299</v>
      </c>
      <c r="C256" s="139">
        <v>0</v>
      </c>
      <c r="D256" s="139">
        <v>0</v>
      </c>
      <c r="E256" s="139">
        <v>0</v>
      </c>
      <c r="F256" s="139">
        <v>0</v>
      </c>
      <c r="G256" s="139">
        <v>0</v>
      </c>
      <c r="H256" s="139">
        <v>0</v>
      </c>
      <c r="I256" s="139">
        <v>0</v>
      </c>
      <c r="J256" s="139">
        <v>0</v>
      </c>
      <c r="K256" s="139">
        <v>0</v>
      </c>
      <c r="L256" s="139">
        <v>0</v>
      </c>
      <c r="M256" s="139">
        <v>0</v>
      </c>
      <c r="N256" s="139">
        <v>0</v>
      </c>
      <c r="O256" s="139">
        <v>0</v>
      </c>
      <c r="P256" s="149"/>
      <c r="Q256" s="139">
        <v>0</v>
      </c>
      <c r="R256" s="139">
        <v>0</v>
      </c>
      <c r="S256" s="149"/>
    </row>
    <row r="257" spans="1:19" ht="15" customHeight="1">
      <c r="A257" s="153"/>
      <c r="B257" s="112" t="s">
        <v>300</v>
      </c>
      <c r="C257" s="139">
        <v>0</v>
      </c>
      <c r="D257" s="139">
        <v>0</v>
      </c>
      <c r="E257" s="139">
        <v>48</v>
      </c>
      <c r="F257" s="139">
        <v>0</v>
      </c>
      <c r="G257" s="139">
        <v>0</v>
      </c>
      <c r="H257" s="139">
        <v>0</v>
      </c>
      <c r="I257" s="139">
        <v>0</v>
      </c>
      <c r="J257" s="139">
        <v>0</v>
      </c>
      <c r="K257" s="139">
        <v>0</v>
      </c>
      <c r="L257" s="139">
        <v>0</v>
      </c>
      <c r="M257" s="139">
        <v>0</v>
      </c>
      <c r="N257" s="139">
        <v>0</v>
      </c>
      <c r="O257" s="139">
        <v>48</v>
      </c>
      <c r="P257" s="149"/>
      <c r="Q257" s="139">
        <v>0</v>
      </c>
      <c r="R257" s="139">
        <v>0</v>
      </c>
      <c r="S257" s="149"/>
    </row>
    <row r="258" spans="1:19" ht="15" customHeight="1">
      <c r="A258" s="153"/>
      <c r="B258" s="112" t="s">
        <v>301</v>
      </c>
      <c r="C258" s="139">
        <v>0</v>
      </c>
      <c r="D258" s="139">
        <v>0</v>
      </c>
      <c r="E258" s="139">
        <v>0</v>
      </c>
      <c r="F258" s="139">
        <v>0</v>
      </c>
      <c r="G258" s="139">
        <v>0</v>
      </c>
      <c r="H258" s="139">
        <v>0</v>
      </c>
      <c r="I258" s="139">
        <v>0</v>
      </c>
      <c r="J258" s="139">
        <v>0</v>
      </c>
      <c r="K258" s="139">
        <v>0</v>
      </c>
      <c r="L258" s="139">
        <v>0</v>
      </c>
      <c r="M258" s="139">
        <v>0</v>
      </c>
      <c r="N258" s="139">
        <v>0</v>
      </c>
      <c r="O258" s="139">
        <v>0</v>
      </c>
      <c r="P258" s="149"/>
      <c r="Q258" s="139">
        <v>0</v>
      </c>
      <c r="R258" s="139">
        <v>0</v>
      </c>
      <c r="S258" s="149"/>
    </row>
    <row r="259" spans="1:19" ht="15" customHeight="1">
      <c r="A259" s="154"/>
      <c r="B259" s="112" t="s">
        <v>190</v>
      </c>
      <c r="C259" s="139">
        <v>0</v>
      </c>
      <c r="D259" s="139">
        <v>0</v>
      </c>
      <c r="E259" s="139">
        <v>0</v>
      </c>
      <c r="F259" s="139">
        <v>0</v>
      </c>
      <c r="G259" s="139">
        <v>0</v>
      </c>
      <c r="H259" s="139">
        <v>0</v>
      </c>
      <c r="I259" s="139">
        <v>0</v>
      </c>
      <c r="J259" s="139">
        <v>0</v>
      </c>
      <c r="K259" s="139">
        <v>0</v>
      </c>
      <c r="L259" s="139">
        <v>0</v>
      </c>
      <c r="M259" s="139">
        <v>0</v>
      </c>
      <c r="N259" s="139">
        <v>0</v>
      </c>
      <c r="O259" s="139">
        <v>0</v>
      </c>
      <c r="P259" s="149"/>
      <c r="Q259" s="139">
        <v>0</v>
      </c>
      <c r="R259" s="139">
        <v>0</v>
      </c>
      <c r="S259" s="149"/>
    </row>
    <row r="260" spans="1:19" ht="15" customHeight="1">
      <c r="A260" s="154"/>
      <c r="B260" s="112" t="s">
        <v>302</v>
      </c>
      <c r="C260" s="139">
        <v>0</v>
      </c>
      <c r="D260" s="139">
        <v>0</v>
      </c>
      <c r="E260" s="139">
        <v>0</v>
      </c>
      <c r="F260" s="139">
        <v>0</v>
      </c>
      <c r="G260" s="139">
        <v>0</v>
      </c>
      <c r="H260" s="139">
        <v>0</v>
      </c>
      <c r="I260" s="139">
        <v>0</v>
      </c>
      <c r="J260" s="139">
        <v>0</v>
      </c>
      <c r="K260" s="139">
        <v>0</v>
      </c>
      <c r="L260" s="139">
        <v>0</v>
      </c>
      <c r="M260" s="139">
        <v>0</v>
      </c>
      <c r="N260" s="139">
        <v>0</v>
      </c>
      <c r="O260" s="139">
        <v>0</v>
      </c>
      <c r="P260" s="149"/>
      <c r="Q260" s="139">
        <v>0</v>
      </c>
      <c r="R260" s="139">
        <v>0</v>
      </c>
      <c r="S260" s="149"/>
    </row>
    <row r="261" spans="1:19" ht="15" customHeight="1">
      <c r="A261" s="154"/>
      <c r="B261" s="112" t="s">
        <v>303</v>
      </c>
      <c r="C261" s="139">
        <v>0</v>
      </c>
      <c r="D261" s="139">
        <v>0</v>
      </c>
      <c r="E261" s="139">
        <v>0</v>
      </c>
      <c r="F261" s="139">
        <v>0</v>
      </c>
      <c r="G261" s="139">
        <v>0</v>
      </c>
      <c r="H261" s="139">
        <v>0</v>
      </c>
      <c r="I261" s="139">
        <v>0</v>
      </c>
      <c r="J261" s="139">
        <v>0</v>
      </c>
      <c r="K261" s="139">
        <v>0</v>
      </c>
      <c r="L261" s="139">
        <v>0</v>
      </c>
      <c r="M261" s="139">
        <v>0</v>
      </c>
      <c r="N261" s="139">
        <v>0</v>
      </c>
      <c r="O261" s="139">
        <v>0</v>
      </c>
      <c r="P261" s="149"/>
      <c r="Q261" s="139">
        <v>0</v>
      </c>
      <c r="R261" s="139">
        <v>0</v>
      </c>
      <c r="S261" s="149"/>
    </row>
    <row r="262" spans="1:19" ht="15" customHeight="1">
      <c r="A262" s="154"/>
      <c r="B262" s="112" t="s">
        <v>304</v>
      </c>
      <c r="C262" s="139">
        <v>0</v>
      </c>
      <c r="D262" s="139">
        <v>0</v>
      </c>
      <c r="E262" s="139">
        <v>0</v>
      </c>
      <c r="F262" s="139">
        <v>0</v>
      </c>
      <c r="G262" s="139">
        <v>0</v>
      </c>
      <c r="H262" s="139">
        <v>0</v>
      </c>
      <c r="I262" s="139">
        <v>0</v>
      </c>
      <c r="J262" s="139">
        <v>0</v>
      </c>
      <c r="K262" s="139">
        <v>0</v>
      </c>
      <c r="L262" s="139">
        <v>0</v>
      </c>
      <c r="M262" s="139">
        <v>0</v>
      </c>
      <c r="N262" s="139">
        <v>0</v>
      </c>
      <c r="O262" s="139">
        <v>0</v>
      </c>
      <c r="P262" s="149"/>
      <c r="Q262" s="139">
        <v>0</v>
      </c>
      <c r="R262" s="139">
        <v>0</v>
      </c>
      <c r="S262" s="149"/>
    </row>
    <row r="263" spans="1:19" ht="15" customHeight="1">
      <c r="A263" s="154"/>
      <c r="B263" s="112" t="s">
        <v>305</v>
      </c>
      <c r="C263" s="139">
        <v>0</v>
      </c>
      <c r="D263" s="139">
        <v>0</v>
      </c>
      <c r="E263" s="139">
        <v>0</v>
      </c>
      <c r="F263" s="139">
        <v>0</v>
      </c>
      <c r="G263" s="139">
        <v>0</v>
      </c>
      <c r="H263" s="139">
        <v>0</v>
      </c>
      <c r="I263" s="139">
        <v>0</v>
      </c>
      <c r="J263" s="139">
        <v>0</v>
      </c>
      <c r="K263" s="139">
        <v>0</v>
      </c>
      <c r="L263" s="139">
        <v>0</v>
      </c>
      <c r="M263" s="139">
        <v>0</v>
      </c>
      <c r="N263" s="139">
        <v>0</v>
      </c>
      <c r="O263" s="139">
        <v>0</v>
      </c>
      <c r="P263" s="149"/>
      <c r="Q263" s="139">
        <v>0</v>
      </c>
      <c r="R263" s="139">
        <v>0</v>
      </c>
      <c r="S263" s="149"/>
    </row>
    <row r="264" spans="1:19" ht="15" customHeight="1">
      <c r="A264" s="154"/>
      <c r="B264" s="112" t="s">
        <v>306</v>
      </c>
      <c r="C264" s="139">
        <v>0</v>
      </c>
      <c r="D264" s="139">
        <v>0</v>
      </c>
      <c r="E264" s="139">
        <v>0</v>
      </c>
      <c r="F264" s="139">
        <v>0</v>
      </c>
      <c r="G264" s="139">
        <v>0</v>
      </c>
      <c r="H264" s="139">
        <v>0</v>
      </c>
      <c r="I264" s="139">
        <v>0</v>
      </c>
      <c r="J264" s="139">
        <v>0</v>
      </c>
      <c r="K264" s="139">
        <v>0</v>
      </c>
      <c r="L264" s="139">
        <v>0</v>
      </c>
      <c r="M264" s="139">
        <v>0</v>
      </c>
      <c r="N264" s="139">
        <v>0</v>
      </c>
      <c r="O264" s="139">
        <v>0</v>
      </c>
      <c r="P264" s="149"/>
      <c r="Q264" s="139">
        <v>0</v>
      </c>
      <c r="R264" s="139">
        <v>0</v>
      </c>
      <c r="S264" s="149"/>
    </row>
    <row r="265" spans="1:19" ht="15" customHeight="1">
      <c r="A265" s="154"/>
      <c r="B265" s="112" t="s">
        <v>307</v>
      </c>
      <c r="C265" s="139">
        <v>0</v>
      </c>
      <c r="D265" s="139">
        <v>0</v>
      </c>
      <c r="E265" s="139">
        <v>0</v>
      </c>
      <c r="F265" s="139">
        <v>0</v>
      </c>
      <c r="G265" s="139">
        <v>0</v>
      </c>
      <c r="H265" s="139">
        <v>0</v>
      </c>
      <c r="I265" s="139">
        <v>0</v>
      </c>
      <c r="J265" s="139">
        <v>0</v>
      </c>
      <c r="K265" s="139">
        <v>0</v>
      </c>
      <c r="L265" s="139">
        <v>0</v>
      </c>
      <c r="M265" s="139">
        <v>0</v>
      </c>
      <c r="N265" s="139">
        <v>0</v>
      </c>
      <c r="O265" s="139">
        <v>0</v>
      </c>
      <c r="P265" s="149"/>
      <c r="Q265" s="139">
        <v>0</v>
      </c>
      <c r="R265" s="139">
        <v>0</v>
      </c>
      <c r="S265" s="149"/>
    </row>
    <row r="266" spans="1:19" ht="15" customHeight="1">
      <c r="A266" s="150"/>
      <c r="B266" s="115" t="s">
        <v>308</v>
      </c>
      <c r="C266" s="139">
        <v>0</v>
      </c>
      <c r="D266" s="139">
        <v>0</v>
      </c>
      <c r="E266" s="139">
        <v>0</v>
      </c>
      <c r="F266" s="139">
        <v>0</v>
      </c>
      <c r="G266" s="139">
        <v>0</v>
      </c>
      <c r="H266" s="139">
        <v>0</v>
      </c>
      <c r="I266" s="139">
        <v>0</v>
      </c>
      <c r="J266" s="139">
        <v>0</v>
      </c>
      <c r="K266" s="139">
        <v>0</v>
      </c>
      <c r="L266" s="139">
        <v>0</v>
      </c>
      <c r="M266" s="139">
        <v>0</v>
      </c>
      <c r="N266" s="139">
        <v>0</v>
      </c>
      <c r="O266" s="139">
        <v>0</v>
      </c>
      <c r="P266" s="149"/>
      <c r="Q266" s="139">
        <v>0</v>
      </c>
      <c r="R266" s="139">
        <v>940</v>
      </c>
      <c r="S266" s="149"/>
    </row>
    <row r="267" spans="1:19" ht="15" customHeight="1">
      <c r="A267" s="111"/>
      <c r="B267" s="112" t="s">
        <v>309</v>
      </c>
      <c r="C267" s="139">
        <v>0</v>
      </c>
      <c r="D267" s="139">
        <v>0</v>
      </c>
      <c r="E267" s="139">
        <v>0</v>
      </c>
      <c r="F267" s="139">
        <v>0</v>
      </c>
      <c r="G267" s="139">
        <v>0</v>
      </c>
      <c r="H267" s="139">
        <v>0</v>
      </c>
      <c r="I267" s="139">
        <v>0</v>
      </c>
      <c r="J267" s="139">
        <v>0</v>
      </c>
      <c r="K267" s="139">
        <v>0</v>
      </c>
      <c r="L267" s="139">
        <v>0</v>
      </c>
      <c r="M267" s="139">
        <v>0</v>
      </c>
      <c r="N267" s="139">
        <v>0</v>
      </c>
      <c r="O267" s="139">
        <v>0</v>
      </c>
      <c r="P267" s="149"/>
      <c r="Q267" s="139">
        <v>0</v>
      </c>
      <c r="R267" s="139">
        <v>0</v>
      </c>
      <c r="S267" s="149"/>
    </row>
    <row r="268" spans="1:19" ht="15" customHeight="1">
      <c r="B268" s="115" t="s">
        <v>310</v>
      </c>
      <c r="C268" s="139">
        <v>0</v>
      </c>
      <c r="D268" s="139">
        <v>0</v>
      </c>
      <c r="E268" s="139">
        <v>0</v>
      </c>
      <c r="F268" s="139">
        <v>0</v>
      </c>
      <c r="G268" s="139">
        <v>0</v>
      </c>
      <c r="H268" s="139">
        <v>0</v>
      </c>
      <c r="I268" s="139">
        <v>0</v>
      </c>
      <c r="J268" s="139">
        <v>0</v>
      </c>
      <c r="K268" s="139">
        <v>0</v>
      </c>
      <c r="L268" s="139">
        <v>0</v>
      </c>
      <c r="M268" s="139">
        <v>0</v>
      </c>
      <c r="N268" s="139">
        <v>0</v>
      </c>
      <c r="O268" s="139">
        <v>0</v>
      </c>
      <c r="P268" s="139"/>
      <c r="Q268" s="139">
        <v>0</v>
      </c>
      <c r="R268" s="139">
        <v>0</v>
      </c>
      <c r="S268" s="149"/>
    </row>
    <row r="269" spans="1:19" ht="15" customHeight="1">
      <c r="B269" s="151"/>
      <c r="C269" s="139"/>
      <c r="D269" s="139"/>
      <c r="E269" s="139"/>
      <c r="F269" s="139"/>
      <c r="G269" s="139"/>
      <c r="H269" s="139"/>
      <c r="I269" s="139"/>
      <c r="J269" s="139"/>
      <c r="K269" s="139"/>
      <c r="L269" s="139"/>
      <c r="M269" s="139"/>
      <c r="N269" s="139"/>
      <c r="O269" s="139"/>
      <c r="P269" s="139"/>
      <c r="Q269" s="139"/>
      <c r="R269" s="139"/>
      <c r="S269" s="149"/>
    </row>
    <row r="270" spans="1:19" ht="15" customHeight="1">
      <c r="B270" s="151" t="s">
        <v>294</v>
      </c>
      <c r="C270" s="149">
        <v>0</v>
      </c>
      <c r="D270" s="149">
        <v>0</v>
      </c>
      <c r="E270" s="149">
        <v>48</v>
      </c>
      <c r="F270" s="149">
        <v>0</v>
      </c>
      <c r="G270" s="149">
        <v>0</v>
      </c>
      <c r="H270" s="149">
        <v>0</v>
      </c>
      <c r="I270" s="149">
        <v>0</v>
      </c>
      <c r="J270" s="149">
        <v>0</v>
      </c>
      <c r="K270" s="149">
        <v>0</v>
      </c>
      <c r="L270" s="149">
        <v>0</v>
      </c>
      <c r="M270" s="149">
        <v>0</v>
      </c>
      <c r="N270" s="149">
        <v>0</v>
      </c>
      <c r="O270" s="149">
        <v>48</v>
      </c>
      <c r="P270" s="149"/>
      <c r="Q270" s="149">
        <v>0</v>
      </c>
      <c r="R270" s="149">
        <v>940</v>
      </c>
      <c r="S270" s="149"/>
    </row>
    <row r="271" spans="1:19" ht="15" customHeight="1">
      <c r="A271" s="138"/>
      <c r="B271" s="138"/>
      <c r="C271" s="149"/>
      <c r="D271" s="149"/>
      <c r="E271" s="149"/>
      <c r="F271" s="149"/>
      <c r="G271" s="149"/>
      <c r="H271" s="149"/>
      <c r="I271" s="149"/>
      <c r="J271" s="149"/>
      <c r="K271" s="149"/>
      <c r="L271" s="149"/>
      <c r="M271" s="149"/>
      <c r="N271" s="149"/>
      <c r="O271" s="157"/>
      <c r="Q271" s="149"/>
    </row>
    <row r="272" spans="1:19" ht="15" customHeight="1">
      <c r="A272" s="54"/>
      <c r="B272" s="146" t="s">
        <v>134</v>
      </c>
      <c r="C272" s="147"/>
      <c r="D272" s="148"/>
      <c r="E272" s="148"/>
      <c r="F272" s="148"/>
      <c r="G272" s="148"/>
      <c r="H272" s="148"/>
      <c r="I272" s="148"/>
      <c r="J272" s="148"/>
      <c r="K272" s="148"/>
      <c r="L272" s="148"/>
      <c r="M272" s="148"/>
      <c r="N272" s="148"/>
      <c r="O272" s="148"/>
      <c r="P272" s="54"/>
      <c r="Q272" s="148"/>
      <c r="R272" s="144"/>
    </row>
    <row r="273" spans="1:18" ht="15" customHeight="1">
      <c r="A273" s="150"/>
      <c r="B273" s="151"/>
      <c r="C273" s="149"/>
      <c r="D273" s="149"/>
      <c r="E273" s="149"/>
      <c r="F273" s="149"/>
      <c r="G273" s="149"/>
      <c r="H273" s="149"/>
      <c r="I273" s="149"/>
      <c r="J273" s="149"/>
      <c r="K273" s="149"/>
      <c r="L273" s="149"/>
      <c r="M273" s="149"/>
      <c r="N273" s="149"/>
      <c r="O273" s="149"/>
      <c r="Q273" s="149"/>
      <c r="R273" s="151"/>
    </row>
    <row r="274" spans="1:18" ht="18" customHeight="1">
      <c r="A274" s="152" t="s">
        <v>297</v>
      </c>
      <c r="B274" s="112" t="s">
        <v>298</v>
      </c>
      <c r="C274" s="139">
        <v>0</v>
      </c>
      <c r="D274" s="139">
        <v>0</v>
      </c>
      <c r="E274" s="139">
        <v>0</v>
      </c>
      <c r="F274" s="139">
        <v>0</v>
      </c>
      <c r="G274" s="139">
        <v>0</v>
      </c>
      <c r="H274" s="139">
        <v>0</v>
      </c>
      <c r="I274" s="139">
        <v>0</v>
      </c>
      <c r="J274" s="139">
        <v>0</v>
      </c>
      <c r="K274" s="139">
        <v>0</v>
      </c>
      <c r="L274" s="139">
        <v>0</v>
      </c>
      <c r="M274" s="139">
        <v>0</v>
      </c>
      <c r="N274" s="139">
        <v>0</v>
      </c>
      <c r="O274" s="139">
        <v>0</v>
      </c>
      <c r="P274" s="139"/>
      <c r="Q274" s="139">
        <v>0</v>
      </c>
      <c r="R274" s="139">
        <v>0</v>
      </c>
    </row>
    <row r="275" spans="1:18" ht="18" customHeight="1">
      <c r="A275" s="153"/>
      <c r="B275" s="112" t="s">
        <v>299</v>
      </c>
      <c r="C275" s="139">
        <v>0</v>
      </c>
      <c r="D275" s="139">
        <v>0</v>
      </c>
      <c r="E275" s="139">
        <v>0</v>
      </c>
      <c r="F275" s="139">
        <v>0</v>
      </c>
      <c r="G275" s="139">
        <v>0</v>
      </c>
      <c r="H275" s="139">
        <v>0</v>
      </c>
      <c r="I275" s="139">
        <v>0</v>
      </c>
      <c r="J275" s="139">
        <v>0</v>
      </c>
      <c r="K275" s="139">
        <v>0</v>
      </c>
      <c r="L275" s="139">
        <v>0</v>
      </c>
      <c r="M275" s="139">
        <v>0</v>
      </c>
      <c r="N275" s="139">
        <v>0</v>
      </c>
      <c r="O275" s="139">
        <v>0</v>
      </c>
      <c r="P275" s="139"/>
      <c r="Q275" s="139">
        <v>0</v>
      </c>
      <c r="R275" s="139">
        <v>0</v>
      </c>
    </row>
    <row r="276" spans="1:18" ht="18" customHeight="1">
      <c r="A276" s="153"/>
      <c r="B276" s="112" t="s">
        <v>300</v>
      </c>
      <c r="C276" s="139">
        <v>0</v>
      </c>
      <c r="D276" s="139">
        <v>0</v>
      </c>
      <c r="E276" s="139">
        <v>0</v>
      </c>
      <c r="F276" s="139">
        <v>0</v>
      </c>
      <c r="G276" s="139">
        <v>0</v>
      </c>
      <c r="H276" s="139">
        <v>0</v>
      </c>
      <c r="I276" s="139">
        <v>0</v>
      </c>
      <c r="J276" s="139">
        <v>0</v>
      </c>
      <c r="K276" s="139">
        <v>0</v>
      </c>
      <c r="L276" s="139">
        <v>0</v>
      </c>
      <c r="M276" s="139">
        <v>0</v>
      </c>
      <c r="N276" s="139">
        <v>0</v>
      </c>
      <c r="O276" s="139">
        <v>0</v>
      </c>
      <c r="P276" s="139"/>
      <c r="Q276" s="139">
        <v>0</v>
      </c>
      <c r="R276" s="139">
        <v>0</v>
      </c>
    </row>
    <row r="277" spans="1:18" ht="18" customHeight="1">
      <c r="A277" s="153"/>
      <c r="B277" s="112" t="s">
        <v>301</v>
      </c>
      <c r="C277" s="139">
        <v>0</v>
      </c>
      <c r="D277" s="139">
        <v>0</v>
      </c>
      <c r="E277" s="139">
        <v>0</v>
      </c>
      <c r="F277" s="139">
        <v>0</v>
      </c>
      <c r="G277" s="139">
        <v>0</v>
      </c>
      <c r="H277" s="139">
        <v>0</v>
      </c>
      <c r="I277" s="139">
        <v>0</v>
      </c>
      <c r="J277" s="139">
        <v>0</v>
      </c>
      <c r="K277" s="139">
        <v>0</v>
      </c>
      <c r="L277" s="139">
        <v>0</v>
      </c>
      <c r="M277" s="139">
        <v>0</v>
      </c>
      <c r="N277" s="139">
        <v>0</v>
      </c>
      <c r="O277" s="139">
        <v>0</v>
      </c>
      <c r="Q277" s="139">
        <v>0</v>
      </c>
      <c r="R277" s="139">
        <v>0</v>
      </c>
    </row>
    <row r="278" spans="1:18" ht="18" customHeight="1">
      <c r="A278" s="154"/>
      <c r="B278" s="112" t="s">
        <v>190</v>
      </c>
      <c r="C278" s="139">
        <v>0</v>
      </c>
      <c r="D278" s="139">
        <v>0</v>
      </c>
      <c r="E278" s="139">
        <v>0</v>
      </c>
      <c r="F278" s="139">
        <v>0</v>
      </c>
      <c r="G278" s="139">
        <v>0</v>
      </c>
      <c r="H278" s="139">
        <v>0</v>
      </c>
      <c r="I278" s="139">
        <v>0</v>
      </c>
      <c r="J278" s="139">
        <v>0</v>
      </c>
      <c r="K278" s="139">
        <v>0</v>
      </c>
      <c r="L278" s="139">
        <v>0</v>
      </c>
      <c r="M278" s="139">
        <v>0</v>
      </c>
      <c r="N278" s="139">
        <v>0</v>
      </c>
      <c r="O278" s="139">
        <v>0</v>
      </c>
      <c r="P278" s="139"/>
      <c r="Q278" s="139">
        <v>0</v>
      </c>
      <c r="R278" s="139">
        <v>0</v>
      </c>
    </row>
    <row r="279" spans="1:18" ht="18" customHeight="1">
      <c r="A279" s="154"/>
      <c r="B279" s="112" t="s">
        <v>302</v>
      </c>
      <c r="C279" s="139">
        <v>0</v>
      </c>
      <c r="D279" s="139">
        <v>0</v>
      </c>
      <c r="E279" s="139">
        <v>0</v>
      </c>
      <c r="F279" s="139">
        <v>0</v>
      </c>
      <c r="G279" s="139">
        <v>0</v>
      </c>
      <c r="H279" s="139">
        <v>0</v>
      </c>
      <c r="I279" s="139">
        <v>0</v>
      </c>
      <c r="J279" s="139">
        <v>0</v>
      </c>
      <c r="K279" s="139">
        <v>0</v>
      </c>
      <c r="L279" s="139">
        <v>0</v>
      </c>
      <c r="M279" s="139">
        <v>0</v>
      </c>
      <c r="N279" s="139">
        <v>0</v>
      </c>
      <c r="O279" s="139">
        <v>0</v>
      </c>
      <c r="P279" s="139"/>
      <c r="Q279" s="139">
        <v>0</v>
      </c>
      <c r="R279" s="139">
        <v>0</v>
      </c>
    </row>
    <row r="280" spans="1:18" ht="18" customHeight="1">
      <c r="A280" s="154"/>
      <c r="B280" s="112" t="s">
        <v>303</v>
      </c>
      <c r="C280" s="139">
        <v>0</v>
      </c>
      <c r="D280" s="139">
        <v>0</v>
      </c>
      <c r="E280" s="139">
        <v>0</v>
      </c>
      <c r="F280" s="139">
        <v>0</v>
      </c>
      <c r="G280" s="139">
        <v>0</v>
      </c>
      <c r="H280" s="139">
        <v>0</v>
      </c>
      <c r="I280" s="139">
        <v>0</v>
      </c>
      <c r="J280" s="139">
        <v>0</v>
      </c>
      <c r="K280" s="139">
        <v>0</v>
      </c>
      <c r="L280" s="139">
        <v>0</v>
      </c>
      <c r="M280" s="139">
        <v>0</v>
      </c>
      <c r="N280" s="139">
        <v>0</v>
      </c>
      <c r="O280" s="139">
        <v>0</v>
      </c>
      <c r="P280" s="139"/>
      <c r="Q280" s="139">
        <v>0</v>
      </c>
      <c r="R280" s="139">
        <v>0</v>
      </c>
    </row>
    <row r="281" spans="1:18" ht="18" customHeight="1">
      <c r="A281" s="154"/>
      <c r="B281" s="112" t="s">
        <v>304</v>
      </c>
      <c r="C281" s="139">
        <v>0</v>
      </c>
      <c r="D281" s="139">
        <v>0</v>
      </c>
      <c r="E281" s="139">
        <v>0</v>
      </c>
      <c r="F281" s="139">
        <v>0</v>
      </c>
      <c r="G281" s="139">
        <v>0</v>
      </c>
      <c r="H281" s="139">
        <v>0</v>
      </c>
      <c r="I281" s="139">
        <v>0</v>
      </c>
      <c r="J281" s="139">
        <v>0</v>
      </c>
      <c r="K281" s="139">
        <v>0</v>
      </c>
      <c r="L281" s="139">
        <v>0</v>
      </c>
      <c r="M281" s="139">
        <v>0</v>
      </c>
      <c r="N281" s="139">
        <v>0</v>
      </c>
      <c r="O281" s="139">
        <v>0</v>
      </c>
      <c r="P281" s="139"/>
      <c r="Q281" s="139">
        <v>0</v>
      </c>
      <c r="R281" s="139">
        <v>0</v>
      </c>
    </row>
    <row r="282" spans="1:18" ht="18" customHeight="1">
      <c r="A282" s="154"/>
      <c r="B282" s="112" t="s">
        <v>305</v>
      </c>
      <c r="C282" s="139">
        <v>0</v>
      </c>
      <c r="D282" s="139">
        <v>0</v>
      </c>
      <c r="E282" s="139">
        <v>0</v>
      </c>
      <c r="F282" s="139">
        <v>0</v>
      </c>
      <c r="G282" s="139">
        <v>0</v>
      </c>
      <c r="H282" s="139">
        <v>0</v>
      </c>
      <c r="I282" s="139">
        <v>0</v>
      </c>
      <c r="J282" s="139">
        <v>0</v>
      </c>
      <c r="K282" s="139">
        <v>0</v>
      </c>
      <c r="L282" s="139">
        <v>0</v>
      </c>
      <c r="M282" s="139">
        <v>0</v>
      </c>
      <c r="N282" s="139">
        <v>0</v>
      </c>
      <c r="O282" s="139">
        <v>0</v>
      </c>
      <c r="P282" s="139"/>
      <c r="Q282" s="139">
        <v>0</v>
      </c>
      <c r="R282" s="139">
        <v>0</v>
      </c>
    </row>
    <row r="283" spans="1:18" ht="18" customHeight="1">
      <c r="A283" s="154"/>
      <c r="B283" s="112" t="s">
        <v>306</v>
      </c>
      <c r="C283" s="139">
        <v>0</v>
      </c>
      <c r="D283" s="139">
        <v>0</v>
      </c>
      <c r="E283" s="139">
        <v>0</v>
      </c>
      <c r="F283" s="139">
        <v>0</v>
      </c>
      <c r="G283" s="139">
        <v>0</v>
      </c>
      <c r="H283" s="139">
        <v>0</v>
      </c>
      <c r="I283" s="139">
        <v>0</v>
      </c>
      <c r="J283" s="139">
        <v>0</v>
      </c>
      <c r="K283" s="139">
        <v>0</v>
      </c>
      <c r="L283" s="139">
        <v>0</v>
      </c>
      <c r="M283" s="139">
        <v>0</v>
      </c>
      <c r="N283" s="139">
        <v>0</v>
      </c>
      <c r="O283" s="139">
        <v>0</v>
      </c>
      <c r="P283" s="139"/>
      <c r="Q283" s="139">
        <v>0</v>
      </c>
      <c r="R283" s="139">
        <v>0</v>
      </c>
    </row>
    <row r="284" spans="1:18" ht="18" customHeight="1">
      <c r="A284" s="154"/>
      <c r="B284" s="112" t="s">
        <v>307</v>
      </c>
      <c r="C284" s="139">
        <v>0</v>
      </c>
      <c r="D284" s="139">
        <v>0</v>
      </c>
      <c r="E284" s="139">
        <v>0</v>
      </c>
      <c r="F284" s="139">
        <v>0</v>
      </c>
      <c r="G284" s="139">
        <v>0</v>
      </c>
      <c r="H284" s="139">
        <v>0</v>
      </c>
      <c r="I284" s="139">
        <v>0</v>
      </c>
      <c r="J284" s="139">
        <v>0</v>
      </c>
      <c r="K284" s="139">
        <v>0</v>
      </c>
      <c r="L284" s="139">
        <v>0</v>
      </c>
      <c r="M284" s="139">
        <v>0</v>
      </c>
      <c r="N284" s="139">
        <v>0</v>
      </c>
      <c r="O284" s="139">
        <v>0</v>
      </c>
      <c r="P284" s="139"/>
      <c r="Q284" s="139">
        <v>0</v>
      </c>
      <c r="R284" s="139">
        <v>0</v>
      </c>
    </row>
    <row r="285" spans="1:18" ht="18" customHeight="1">
      <c r="A285" s="150"/>
      <c r="B285" s="115" t="s">
        <v>308</v>
      </c>
      <c r="C285" s="139">
        <v>0</v>
      </c>
      <c r="D285" s="139">
        <v>0</v>
      </c>
      <c r="E285" s="139">
        <v>0</v>
      </c>
      <c r="F285" s="139">
        <v>0</v>
      </c>
      <c r="G285" s="139">
        <v>0</v>
      </c>
      <c r="H285" s="139">
        <v>0</v>
      </c>
      <c r="I285" s="139">
        <v>0</v>
      </c>
      <c r="J285" s="139">
        <v>0</v>
      </c>
      <c r="K285" s="139">
        <v>0</v>
      </c>
      <c r="L285" s="139">
        <v>0</v>
      </c>
      <c r="M285" s="139">
        <v>0</v>
      </c>
      <c r="N285" s="139">
        <v>0</v>
      </c>
      <c r="O285" s="139">
        <v>0</v>
      </c>
      <c r="P285" s="139"/>
      <c r="Q285" s="139">
        <v>0</v>
      </c>
      <c r="R285" s="139">
        <v>0</v>
      </c>
    </row>
    <row r="286" spans="1:18" ht="18" customHeight="1">
      <c r="A286" s="111"/>
      <c r="B286" s="112" t="s">
        <v>309</v>
      </c>
      <c r="C286" s="139">
        <v>0</v>
      </c>
      <c r="D286" s="139">
        <v>0</v>
      </c>
      <c r="E286" s="139">
        <v>0</v>
      </c>
      <c r="F286" s="139">
        <v>0</v>
      </c>
      <c r="G286" s="139">
        <v>0</v>
      </c>
      <c r="H286" s="139">
        <v>0</v>
      </c>
      <c r="I286" s="139">
        <v>0</v>
      </c>
      <c r="J286" s="139">
        <v>0</v>
      </c>
      <c r="K286" s="139">
        <v>0</v>
      </c>
      <c r="L286" s="139">
        <v>0</v>
      </c>
      <c r="M286" s="139">
        <v>0</v>
      </c>
      <c r="N286" s="139">
        <v>0</v>
      </c>
      <c r="O286" s="139">
        <v>0</v>
      </c>
      <c r="P286" s="139"/>
      <c r="Q286" s="139">
        <v>0</v>
      </c>
      <c r="R286" s="139">
        <v>0</v>
      </c>
    </row>
    <row r="287" spans="1:18" ht="18" customHeight="1">
      <c r="B287" s="151" t="s">
        <v>310</v>
      </c>
      <c r="C287" s="139">
        <v>0</v>
      </c>
      <c r="D287" s="139">
        <v>0</v>
      </c>
      <c r="E287" s="139">
        <v>0</v>
      </c>
      <c r="F287" s="139">
        <v>0</v>
      </c>
      <c r="G287" s="139">
        <v>0</v>
      </c>
      <c r="H287" s="139">
        <v>0</v>
      </c>
      <c r="I287" s="139">
        <v>0</v>
      </c>
      <c r="J287" s="139">
        <v>0</v>
      </c>
      <c r="K287" s="139">
        <v>0</v>
      </c>
      <c r="L287" s="139">
        <v>0</v>
      </c>
      <c r="M287" s="139">
        <v>0</v>
      </c>
      <c r="N287" s="139">
        <v>0</v>
      </c>
      <c r="O287" s="139">
        <v>0</v>
      </c>
      <c r="P287" s="139"/>
      <c r="Q287" s="139">
        <v>0</v>
      </c>
      <c r="R287" s="139">
        <v>0</v>
      </c>
    </row>
    <row r="288" spans="1:18" ht="18" customHeight="1">
      <c r="B288" s="151" t="s">
        <v>189</v>
      </c>
      <c r="C288" s="139"/>
      <c r="D288" s="139"/>
      <c r="E288" s="139"/>
      <c r="F288" s="139"/>
      <c r="G288" s="139"/>
      <c r="H288" s="139"/>
      <c r="I288" s="139"/>
      <c r="J288" s="139"/>
      <c r="K288" s="139"/>
      <c r="L288" s="139"/>
      <c r="M288" s="139"/>
      <c r="N288" s="139"/>
      <c r="O288" s="139"/>
      <c r="P288" s="139"/>
      <c r="Q288" s="139"/>
      <c r="R288" s="139"/>
    </row>
    <row r="289" spans="1:19" ht="18" customHeight="1">
      <c r="B289" s="151" t="s">
        <v>294</v>
      </c>
      <c r="C289" s="149">
        <v>0</v>
      </c>
      <c r="D289" s="149">
        <v>0</v>
      </c>
      <c r="E289" s="149">
        <v>0</v>
      </c>
      <c r="F289" s="149">
        <v>0</v>
      </c>
      <c r="G289" s="149">
        <v>0</v>
      </c>
      <c r="H289" s="149">
        <v>0</v>
      </c>
      <c r="I289" s="149">
        <v>0</v>
      </c>
      <c r="J289" s="149">
        <v>0</v>
      </c>
      <c r="K289" s="149">
        <v>0</v>
      </c>
      <c r="L289" s="149">
        <v>0</v>
      </c>
      <c r="M289" s="149">
        <v>0</v>
      </c>
      <c r="N289" s="149">
        <v>0</v>
      </c>
      <c r="O289" s="149">
        <v>0</v>
      </c>
      <c r="P289" s="149"/>
      <c r="Q289" s="149">
        <v>0</v>
      </c>
      <c r="R289" s="149">
        <v>0</v>
      </c>
    </row>
    <row r="291" spans="1:19" ht="15" customHeight="1">
      <c r="A291" s="152" t="s">
        <v>311</v>
      </c>
      <c r="B291" s="112" t="s">
        <v>298</v>
      </c>
      <c r="C291" s="139">
        <v>0</v>
      </c>
      <c r="D291" s="139">
        <v>0</v>
      </c>
      <c r="E291" s="139">
        <v>0</v>
      </c>
      <c r="F291" s="139">
        <v>0</v>
      </c>
      <c r="G291" s="139">
        <v>0</v>
      </c>
      <c r="H291" s="139">
        <v>0</v>
      </c>
      <c r="I291" s="139">
        <v>0</v>
      </c>
      <c r="J291" s="139">
        <v>0</v>
      </c>
      <c r="K291" s="139">
        <v>0</v>
      </c>
      <c r="L291" s="139">
        <v>0</v>
      </c>
      <c r="M291" s="139">
        <v>0</v>
      </c>
      <c r="N291" s="139">
        <v>0</v>
      </c>
      <c r="O291" s="139">
        <v>0</v>
      </c>
      <c r="P291" s="139"/>
      <c r="Q291" s="139">
        <v>0</v>
      </c>
      <c r="R291" s="139">
        <v>0</v>
      </c>
      <c r="S291" s="149"/>
    </row>
    <row r="292" spans="1:19" ht="15" customHeight="1">
      <c r="A292" s="153"/>
      <c r="B292" s="112" t="s">
        <v>299</v>
      </c>
      <c r="C292" s="139">
        <v>0</v>
      </c>
      <c r="D292" s="139">
        <v>0</v>
      </c>
      <c r="E292" s="139">
        <v>0</v>
      </c>
      <c r="F292" s="139">
        <v>0</v>
      </c>
      <c r="G292" s="139">
        <v>0</v>
      </c>
      <c r="H292" s="139">
        <v>0</v>
      </c>
      <c r="I292" s="139">
        <v>0</v>
      </c>
      <c r="J292" s="139">
        <v>0</v>
      </c>
      <c r="K292" s="139">
        <v>0</v>
      </c>
      <c r="L292" s="139">
        <v>0</v>
      </c>
      <c r="M292" s="139">
        <v>0</v>
      </c>
      <c r="N292" s="139">
        <v>0</v>
      </c>
      <c r="O292" s="139">
        <v>0</v>
      </c>
      <c r="P292" s="139"/>
      <c r="Q292" s="139">
        <v>0</v>
      </c>
      <c r="R292" s="139">
        <v>0</v>
      </c>
      <c r="S292" s="149"/>
    </row>
    <row r="293" spans="1:19" ht="15" customHeight="1">
      <c r="A293" s="153"/>
      <c r="B293" s="112" t="s">
        <v>300</v>
      </c>
      <c r="C293" s="139">
        <v>0</v>
      </c>
      <c r="D293" s="139">
        <v>0</v>
      </c>
      <c r="E293" s="139">
        <v>0</v>
      </c>
      <c r="F293" s="139">
        <v>0</v>
      </c>
      <c r="G293" s="139">
        <v>0</v>
      </c>
      <c r="H293" s="139">
        <v>0</v>
      </c>
      <c r="I293" s="139">
        <v>0</v>
      </c>
      <c r="J293" s="139">
        <v>0</v>
      </c>
      <c r="K293" s="139">
        <v>0</v>
      </c>
      <c r="L293" s="139">
        <v>0</v>
      </c>
      <c r="M293" s="139">
        <v>0</v>
      </c>
      <c r="N293" s="139">
        <v>0</v>
      </c>
      <c r="O293" s="139">
        <v>0</v>
      </c>
      <c r="P293" s="139"/>
      <c r="Q293" s="139">
        <v>0</v>
      </c>
      <c r="R293" s="139">
        <v>0</v>
      </c>
      <c r="S293" s="149"/>
    </row>
    <row r="294" spans="1:19" ht="15" customHeight="1">
      <c r="A294" s="153"/>
      <c r="B294" s="112" t="s">
        <v>301</v>
      </c>
      <c r="C294" s="139">
        <v>0</v>
      </c>
      <c r="D294" s="139">
        <v>0</v>
      </c>
      <c r="E294" s="139">
        <v>0</v>
      </c>
      <c r="F294" s="139">
        <v>0</v>
      </c>
      <c r="G294" s="139">
        <v>0</v>
      </c>
      <c r="H294" s="139">
        <v>0</v>
      </c>
      <c r="I294" s="139">
        <v>0</v>
      </c>
      <c r="J294" s="139">
        <v>0</v>
      </c>
      <c r="K294" s="139">
        <v>0</v>
      </c>
      <c r="L294" s="139">
        <v>0</v>
      </c>
      <c r="M294" s="139">
        <v>0</v>
      </c>
      <c r="N294" s="139">
        <v>0</v>
      </c>
      <c r="O294" s="139">
        <v>0</v>
      </c>
      <c r="Q294" s="139">
        <v>0</v>
      </c>
      <c r="R294" s="139">
        <v>0</v>
      </c>
      <c r="S294" s="149"/>
    </row>
    <row r="295" spans="1:19" ht="15" customHeight="1">
      <c r="A295" s="154"/>
      <c r="B295" s="112" t="s">
        <v>190</v>
      </c>
      <c r="C295" s="139">
        <v>0</v>
      </c>
      <c r="D295" s="139">
        <v>0</v>
      </c>
      <c r="E295" s="139">
        <v>0</v>
      </c>
      <c r="F295" s="139">
        <v>0</v>
      </c>
      <c r="G295" s="139">
        <v>0</v>
      </c>
      <c r="H295" s="139">
        <v>0</v>
      </c>
      <c r="I295" s="139">
        <v>0</v>
      </c>
      <c r="J295" s="139">
        <v>0</v>
      </c>
      <c r="K295" s="139">
        <v>0</v>
      </c>
      <c r="L295" s="139">
        <v>0</v>
      </c>
      <c r="M295" s="139">
        <v>0</v>
      </c>
      <c r="N295" s="139">
        <v>0</v>
      </c>
      <c r="O295" s="139">
        <v>0</v>
      </c>
      <c r="P295" s="139"/>
      <c r="Q295" s="139">
        <v>0</v>
      </c>
      <c r="R295" s="139">
        <v>0</v>
      </c>
      <c r="S295" s="149"/>
    </row>
    <row r="296" spans="1:19" ht="15" customHeight="1">
      <c r="A296" s="154"/>
      <c r="B296" s="112" t="s">
        <v>302</v>
      </c>
      <c r="C296" s="139">
        <v>0</v>
      </c>
      <c r="D296" s="139">
        <v>0</v>
      </c>
      <c r="E296" s="139">
        <v>0</v>
      </c>
      <c r="F296" s="139">
        <v>0</v>
      </c>
      <c r="G296" s="139">
        <v>0</v>
      </c>
      <c r="H296" s="139">
        <v>0</v>
      </c>
      <c r="I296" s="139">
        <v>0</v>
      </c>
      <c r="J296" s="139">
        <v>0</v>
      </c>
      <c r="K296" s="139">
        <v>0</v>
      </c>
      <c r="L296" s="139">
        <v>0</v>
      </c>
      <c r="M296" s="139">
        <v>0</v>
      </c>
      <c r="N296" s="139">
        <v>0</v>
      </c>
      <c r="O296" s="139">
        <v>0</v>
      </c>
      <c r="P296" s="139"/>
      <c r="Q296" s="139">
        <v>0</v>
      </c>
      <c r="R296" s="139">
        <v>0</v>
      </c>
      <c r="S296" s="149"/>
    </row>
    <row r="297" spans="1:19" ht="15" customHeight="1">
      <c r="A297" s="154"/>
      <c r="B297" s="112" t="s">
        <v>303</v>
      </c>
      <c r="C297" s="139">
        <v>0</v>
      </c>
      <c r="D297" s="139">
        <v>0</v>
      </c>
      <c r="E297" s="139">
        <v>0</v>
      </c>
      <c r="F297" s="139">
        <v>0</v>
      </c>
      <c r="G297" s="139">
        <v>0</v>
      </c>
      <c r="H297" s="139">
        <v>0</v>
      </c>
      <c r="I297" s="139">
        <v>0</v>
      </c>
      <c r="J297" s="139">
        <v>0</v>
      </c>
      <c r="K297" s="139">
        <v>0</v>
      </c>
      <c r="L297" s="139">
        <v>0</v>
      </c>
      <c r="M297" s="139">
        <v>0</v>
      </c>
      <c r="N297" s="139">
        <v>0</v>
      </c>
      <c r="O297" s="139">
        <v>0</v>
      </c>
      <c r="P297" s="139"/>
      <c r="Q297" s="139">
        <v>0</v>
      </c>
      <c r="R297" s="139">
        <v>0</v>
      </c>
      <c r="S297" s="149"/>
    </row>
    <row r="298" spans="1:19" ht="15" customHeight="1">
      <c r="A298" s="154"/>
      <c r="B298" s="112" t="s">
        <v>304</v>
      </c>
      <c r="C298" s="139">
        <v>0</v>
      </c>
      <c r="D298" s="139">
        <v>0</v>
      </c>
      <c r="E298" s="139">
        <v>0</v>
      </c>
      <c r="F298" s="139">
        <v>0</v>
      </c>
      <c r="G298" s="139">
        <v>0</v>
      </c>
      <c r="H298" s="139">
        <v>0</v>
      </c>
      <c r="I298" s="139">
        <v>0</v>
      </c>
      <c r="J298" s="139">
        <v>0</v>
      </c>
      <c r="K298" s="139">
        <v>0</v>
      </c>
      <c r="L298" s="139">
        <v>0</v>
      </c>
      <c r="M298" s="139">
        <v>0</v>
      </c>
      <c r="N298" s="139">
        <v>0</v>
      </c>
      <c r="O298" s="139">
        <v>0</v>
      </c>
      <c r="P298" s="139"/>
      <c r="Q298" s="139">
        <v>0</v>
      </c>
      <c r="R298" s="139">
        <v>0</v>
      </c>
      <c r="S298" s="149"/>
    </row>
    <row r="299" spans="1:19" ht="15" customHeight="1">
      <c r="A299" s="154"/>
      <c r="B299" s="112" t="s">
        <v>305</v>
      </c>
      <c r="C299" s="139">
        <v>0</v>
      </c>
      <c r="D299" s="139">
        <v>0</v>
      </c>
      <c r="E299" s="139">
        <v>0</v>
      </c>
      <c r="F299" s="139">
        <v>0</v>
      </c>
      <c r="G299" s="139">
        <v>0</v>
      </c>
      <c r="H299" s="139">
        <v>0</v>
      </c>
      <c r="I299" s="139">
        <v>0</v>
      </c>
      <c r="J299" s="139">
        <v>0</v>
      </c>
      <c r="K299" s="139">
        <v>0</v>
      </c>
      <c r="L299" s="139">
        <v>0</v>
      </c>
      <c r="M299" s="139">
        <v>0</v>
      </c>
      <c r="N299" s="139">
        <v>0</v>
      </c>
      <c r="O299" s="139">
        <v>0</v>
      </c>
      <c r="P299" s="139"/>
      <c r="Q299" s="139">
        <v>0</v>
      </c>
      <c r="R299" s="139">
        <v>0</v>
      </c>
      <c r="S299" s="149"/>
    </row>
    <row r="300" spans="1:19" ht="15" customHeight="1">
      <c r="A300" s="154"/>
      <c r="B300" s="112" t="s">
        <v>306</v>
      </c>
      <c r="C300" s="139">
        <v>0</v>
      </c>
      <c r="D300" s="139">
        <v>0</v>
      </c>
      <c r="E300" s="139">
        <v>0</v>
      </c>
      <c r="F300" s="139">
        <v>0</v>
      </c>
      <c r="G300" s="139">
        <v>0</v>
      </c>
      <c r="H300" s="139">
        <v>0</v>
      </c>
      <c r="I300" s="139">
        <v>0</v>
      </c>
      <c r="J300" s="139">
        <v>0</v>
      </c>
      <c r="K300" s="139">
        <v>0</v>
      </c>
      <c r="L300" s="139">
        <v>0</v>
      </c>
      <c r="M300" s="139">
        <v>0</v>
      </c>
      <c r="N300" s="139">
        <v>0</v>
      </c>
      <c r="O300" s="139">
        <v>0</v>
      </c>
      <c r="P300" s="139"/>
      <c r="Q300" s="139">
        <v>0</v>
      </c>
      <c r="R300" s="139">
        <v>0</v>
      </c>
      <c r="S300" s="149"/>
    </row>
    <row r="301" spans="1:19" ht="15" customHeight="1">
      <c r="A301" s="154"/>
      <c r="B301" s="112" t="s">
        <v>307</v>
      </c>
      <c r="C301" s="139">
        <v>0</v>
      </c>
      <c r="D301" s="139">
        <v>0</v>
      </c>
      <c r="E301" s="139">
        <v>0</v>
      </c>
      <c r="F301" s="139">
        <v>0</v>
      </c>
      <c r="G301" s="139">
        <v>0</v>
      </c>
      <c r="H301" s="139">
        <v>0</v>
      </c>
      <c r="I301" s="139">
        <v>0</v>
      </c>
      <c r="J301" s="139">
        <v>0</v>
      </c>
      <c r="K301" s="139">
        <v>0</v>
      </c>
      <c r="L301" s="139">
        <v>0</v>
      </c>
      <c r="M301" s="139">
        <v>0</v>
      </c>
      <c r="N301" s="139">
        <v>0</v>
      </c>
      <c r="O301" s="139">
        <v>0</v>
      </c>
      <c r="P301" s="139"/>
      <c r="Q301" s="139">
        <v>0</v>
      </c>
      <c r="R301" s="139">
        <v>0</v>
      </c>
      <c r="S301" s="149"/>
    </row>
    <row r="302" spans="1:19" ht="15" customHeight="1">
      <c r="A302" s="150"/>
      <c r="B302" s="115" t="s">
        <v>308</v>
      </c>
      <c r="C302" s="139">
        <v>0</v>
      </c>
      <c r="D302" s="139">
        <v>0</v>
      </c>
      <c r="E302" s="139">
        <v>0</v>
      </c>
      <c r="F302" s="139">
        <v>0</v>
      </c>
      <c r="G302" s="139">
        <v>0</v>
      </c>
      <c r="H302" s="139">
        <v>0</v>
      </c>
      <c r="I302" s="139">
        <v>0</v>
      </c>
      <c r="J302" s="139">
        <v>0</v>
      </c>
      <c r="K302" s="139">
        <v>0</v>
      </c>
      <c r="L302" s="139">
        <v>0</v>
      </c>
      <c r="M302" s="139">
        <v>0</v>
      </c>
      <c r="N302" s="139">
        <v>0</v>
      </c>
      <c r="O302" s="139">
        <v>0</v>
      </c>
      <c r="P302" s="139"/>
      <c r="Q302" s="139">
        <v>0</v>
      </c>
      <c r="R302" s="139">
        <v>0</v>
      </c>
      <c r="S302" s="149"/>
    </row>
    <row r="303" spans="1:19" ht="15" customHeight="1">
      <c r="A303" s="111"/>
      <c r="B303" s="112" t="s">
        <v>309</v>
      </c>
      <c r="C303" s="139">
        <v>0</v>
      </c>
      <c r="D303" s="139">
        <v>0</v>
      </c>
      <c r="E303" s="139">
        <v>0</v>
      </c>
      <c r="F303" s="139">
        <v>0</v>
      </c>
      <c r="G303" s="139">
        <v>0</v>
      </c>
      <c r="H303" s="139">
        <v>0</v>
      </c>
      <c r="I303" s="139">
        <v>0</v>
      </c>
      <c r="J303" s="139">
        <v>0</v>
      </c>
      <c r="K303" s="139">
        <v>0</v>
      </c>
      <c r="L303" s="139">
        <v>0</v>
      </c>
      <c r="M303" s="139">
        <v>0</v>
      </c>
      <c r="N303" s="139">
        <v>0</v>
      </c>
      <c r="O303" s="139">
        <v>0</v>
      </c>
      <c r="P303" s="139"/>
      <c r="Q303" s="139">
        <v>0</v>
      </c>
      <c r="R303" s="139">
        <v>0</v>
      </c>
      <c r="S303" s="149"/>
    </row>
    <row r="304" spans="1:19" ht="15" customHeight="1">
      <c r="B304" s="115" t="s">
        <v>310</v>
      </c>
      <c r="C304" s="139">
        <v>0</v>
      </c>
      <c r="D304" s="139">
        <v>0</v>
      </c>
      <c r="E304" s="139">
        <v>0</v>
      </c>
      <c r="F304" s="139">
        <v>0</v>
      </c>
      <c r="G304" s="139">
        <v>0</v>
      </c>
      <c r="H304" s="139">
        <v>0</v>
      </c>
      <c r="I304" s="139">
        <v>0</v>
      </c>
      <c r="J304" s="139">
        <v>0</v>
      </c>
      <c r="K304" s="139">
        <v>0</v>
      </c>
      <c r="L304" s="139">
        <v>0</v>
      </c>
      <c r="M304" s="139">
        <v>0</v>
      </c>
      <c r="N304" s="139">
        <v>0</v>
      </c>
      <c r="O304" s="139">
        <v>0</v>
      </c>
      <c r="P304" s="139"/>
      <c r="Q304" s="139">
        <v>0</v>
      </c>
      <c r="R304" s="139">
        <v>0</v>
      </c>
      <c r="S304" s="149"/>
    </row>
    <row r="305" spans="1:19" ht="15" customHeight="1">
      <c r="B305" s="151"/>
      <c r="C305" s="149"/>
      <c r="D305" s="149"/>
      <c r="E305" s="149"/>
      <c r="F305" s="149"/>
      <c r="G305" s="149"/>
      <c r="H305" s="149"/>
      <c r="I305" s="149"/>
      <c r="J305" s="149"/>
      <c r="K305" s="149"/>
      <c r="L305" s="149"/>
      <c r="M305" s="149"/>
      <c r="N305" s="149"/>
      <c r="O305" s="139"/>
      <c r="P305" s="149"/>
      <c r="Q305" s="149"/>
      <c r="R305" s="149"/>
      <c r="S305" s="149"/>
    </row>
    <row r="306" spans="1:19" ht="15" customHeight="1">
      <c r="B306" s="151" t="s">
        <v>294</v>
      </c>
      <c r="C306" s="149">
        <v>0</v>
      </c>
      <c r="D306" s="149">
        <v>0</v>
      </c>
      <c r="E306" s="149">
        <v>0</v>
      </c>
      <c r="F306" s="149">
        <v>0</v>
      </c>
      <c r="G306" s="149">
        <v>0</v>
      </c>
      <c r="H306" s="149">
        <v>0</v>
      </c>
      <c r="I306" s="149">
        <v>0</v>
      </c>
      <c r="J306" s="149">
        <v>0</v>
      </c>
      <c r="K306" s="149">
        <v>0</v>
      </c>
      <c r="L306" s="149">
        <v>0</v>
      </c>
      <c r="M306" s="149">
        <v>0</v>
      </c>
      <c r="N306" s="149">
        <v>0</v>
      </c>
      <c r="O306" s="149">
        <v>0</v>
      </c>
      <c r="P306" s="149"/>
      <c r="Q306" s="149">
        <v>0</v>
      </c>
      <c r="R306" s="149">
        <v>0</v>
      </c>
      <c r="S306" s="149"/>
    </row>
    <row r="307" spans="1:19" ht="15" customHeight="1">
      <c r="B307" s="151"/>
      <c r="C307" s="149"/>
      <c r="D307" s="149"/>
      <c r="E307" s="149"/>
      <c r="F307" s="149"/>
      <c r="G307" s="149"/>
      <c r="H307" s="149"/>
      <c r="I307" s="149"/>
      <c r="J307" s="149"/>
      <c r="K307" s="149"/>
      <c r="L307" s="149"/>
      <c r="M307" s="149"/>
      <c r="N307" s="149"/>
      <c r="O307" s="149"/>
      <c r="P307" s="149"/>
      <c r="Q307" s="149"/>
      <c r="R307" s="149"/>
      <c r="S307" s="149"/>
    </row>
    <row r="308" spans="1:19" ht="15" customHeight="1">
      <c r="A308" s="152" t="s">
        <v>312</v>
      </c>
      <c r="B308" s="112" t="s">
        <v>298</v>
      </c>
      <c r="C308" s="139">
        <v>0</v>
      </c>
      <c r="D308" s="139">
        <v>0</v>
      </c>
      <c r="E308" s="139">
        <v>0</v>
      </c>
      <c r="F308" s="139">
        <v>0</v>
      </c>
      <c r="G308" s="139">
        <v>0</v>
      </c>
      <c r="H308" s="139">
        <v>0</v>
      </c>
      <c r="I308" s="139">
        <v>0</v>
      </c>
      <c r="J308" s="139">
        <v>0</v>
      </c>
      <c r="K308" s="139">
        <v>0</v>
      </c>
      <c r="L308" s="139">
        <v>0</v>
      </c>
      <c r="M308" s="139">
        <v>0</v>
      </c>
      <c r="N308" s="139">
        <v>0</v>
      </c>
      <c r="O308" s="139">
        <v>0</v>
      </c>
      <c r="P308" s="149"/>
      <c r="Q308" s="139">
        <v>0</v>
      </c>
      <c r="R308" s="139">
        <v>0</v>
      </c>
      <c r="S308" s="149"/>
    </row>
    <row r="309" spans="1:19" ht="15" customHeight="1">
      <c r="A309" s="153"/>
      <c r="B309" s="112" t="s">
        <v>299</v>
      </c>
      <c r="C309" s="139">
        <v>0</v>
      </c>
      <c r="D309" s="139">
        <v>0</v>
      </c>
      <c r="E309" s="139">
        <v>0</v>
      </c>
      <c r="F309" s="139">
        <v>0</v>
      </c>
      <c r="G309" s="139">
        <v>0</v>
      </c>
      <c r="H309" s="139">
        <v>0</v>
      </c>
      <c r="I309" s="139">
        <v>0</v>
      </c>
      <c r="J309" s="139">
        <v>0</v>
      </c>
      <c r="K309" s="139">
        <v>0</v>
      </c>
      <c r="L309" s="139">
        <v>0</v>
      </c>
      <c r="M309" s="139">
        <v>0</v>
      </c>
      <c r="N309" s="139">
        <v>0</v>
      </c>
      <c r="O309" s="139">
        <v>0</v>
      </c>
      <c r="P309" s="149"/>
      <c r="Q309" s="139">
        <v>0</v>
      </c>
      <c r="R309" s="139">
        <v>0</v>
      </c>
      <c r="S309" s="149"/>
    </row>
    <row r="310" spans="1:19" ht="15" customHeight="1">
      <c r="A310" s="153"/>
      <c r="B310" s="112" t="s">
        <v>300</v>
      </c>
      <c r="C310" s="139">
        <v>0</v>
      </c>
      <c r="D310" s="139">
        <v>0</v>
      </c>
      <c r="E310" s="139">
        <v>0</v>
      </c>
      <c r="F310" s="139">
        <v>0</v>
      </c>
      <c r="G310" s="139">
        <v>0</v>
      </c>
      <c r="H310" s="139">
        <v>0</v>
      </c>
      <c r="I310" s="139">
        <v>0</v>
      </c>
      <c r="J310" s="139">
        <v>0</v>
      </c>
      <c r="K310" s="139">
        <v>0</v>
      </c>
      <c r="L310" s="139">
        <v>0</v>
      </c>
      <c r="M310" s="139">
        <v>0</v>
      </c>
      <c r="N310" s="139">
        <v>0</v>
      </c>
      <c r="O310" s="139">
        <v>0</v>
      </c>
      <c r="P310" s="149"/>
      <c r="Q310" s="139">
        <v>0</v>
      </c>
      <c r="R310" s="139">
        <v>0</v>
      </c>
      <c r="S310" s="149"/>
    </row>
    <row r="311" spans="1:19" ht="15" customHeight="1">
      <c r="A311" s="153"/>
      <c r="B311" s="112" t="s">
        <v>301</v>
      </c>
      <c r="C311" s="139">
        <v>0</v>
      </c>
      <c r="D311" s="139">
        <v>0</v>
      </c>
      <c r="E311" s="139">
        <v>0</v>
      </c>
      <c r="F311" s="139">
        <v>0</v>
      </c>
      <c r="G311" s="139">
        <v>0</v>
      </c>
      <c r="H311" s="139">
        <v>0</v>
      </c>
      <c r="I311" s="139">
        <v>0</v>
      </c>
      <c r="J311" s="139">
        <v>0</v>
      </c>
      <c r="K311" s="139">
        <v>0</v>
      </c>
      <c r="L311" s="139">
        <v>0</v>
      </c>
      <c r="M311" s="139">
        <v>0</v>
      </c>
      <c r="N311" s="139">
        <v>0</v>
      </c>
      <c r="O311" s="139">
        <v>0</v>
      </c>
      <c r="P311" s="149"/>
      <c r="Q311" s="139">
        <v>0</v>
      </c>
      <c r="R311" s="139">
        <v>0</v>
      </c>
      <c r="S311" s="149"/>
    </row>
    <row r="312" spans="1:19" ht="15" customHeight="1">
      <c r="A312" s="154"/>
      <c r="B312" s="112" t="s">
        <v>190</v>
      </c>
      <c r="C312" s="139">
        <v>0</v>
      </c>
      <c r="D312" s="139">
        <v>0</v>
      </c>
      <c r="E312" s="139">
        <v>0</v>
      </c>
      <c r="F312" s="139">
        <v>0</v>
      </c>
      <c r="G312" s="139">
        <v>0</v>
      </c>
      <c r="H312" s="139">
        <v>0</v>
      </c>
      <c r="I312" s="139">
        <v>0</v>
      </c>
      <c r="J312" s="139">
        <v>0</v>
      </c>
      <c r="K312" s="139">
        <v>0</v>
      </c>
      <c r="L312" s="139">
        <v>0</v>
      </c>
      <c r="M312" s="139">
        <v>0</v>
      </c>
      <c r="N312" s="139">
        <v>0</v>
      </c>
      <c r="O312" s="139">
        <v>0</v>
      </c>
      <c r="P312" s="149"/>
      <c r="Q312" s="139">
        <v>0</v>
      </c>
      <c r="R312" s="139">
        <v>0</v>
      </c>
      <c r="S312" s="149"/>
    </row>
    <row r="313" spans="1:19" ht="15" customHeight="1">
      <c r="A313" s="154"/>
      <c r="B313" s="112" t="s">
        <v>302</v>
      </c>
      <c r="C313" s="139">
        <v>0</v>
      </c>
      <c r="D313" s="139">
        <v>0</v>
      </c>
      <c r="E313" s="139">
        <v>0</v>
      </c>
      <c r="F313" s="139">
        <v>0</v>
      </c>
      <c r="G313" s="139">
        <v>0</v>
      </c>
      <c r="H313" s="139">
        <v>0</v>
      </c>
      <c r="I313" s="139">
        <v>0</v>
      </c>
      <c r="J313" s="139">
        <v>0</v>
      </c>
      <c r="K313" s="139">
        <v>0</v>
      </c>
      <c r="L313" s="139">
        <v>0</v>
      </c>
      <c r="M313" s="139">
        <v>0</v>
      </c>
      <c r="N313" s="139">
        <v>0</v>
      </c>
      <c r="O313" s="139">
        <v>0</v>
      </c>
      <c r="P313" s="149"/>
      <c r="Q313" s="139">
        <v>0</v>
      </c>
      <c r="R313" s="139">
        <v>0</v>
      </c>
      <c r="S313" s="149"/>
    </row>
    <row r="314" spans="1:19" ht="15" customHeight="1">
      <c r="A314" s="154"/>
      <c r="B314" s="112" t="s">
        <v>303</v>
      </c>
      <c r="C314" s="139">
        <v>0</v>
      </c>
      <c r="D314" s="139">
        <v>0</v>
      </c>
      <c r="E314" s="139">
        <v>0</v>
      </c>
      <c r="F314" s="139">
        <v>0</v>
      </c>
      <c r="G314" s="139">
        <v>0</v>
      </c>
      <c r="H314" s="139">
        <v>0</v>
      </c>
      <c r="I314" s="139">
        <v>0</v>
      </c>
      <c r="J314" s="139">
        <v>0</v>
      </c>
      <c r="K314" s="139">
        <v>0</v>
      </c>
      <c r="L314" s="139">
        <v>0</v>
      </c>
      <c r="M314" s="139">
        <v>0</v>
      </c>
      <c r="N314" s="139">
        <v>0</v>
      </c>
      <c r="O314" s="139">
        <v>0</v>
      </c>
      <c r="P314" s="149"/>
      <c r="Q314" s="139">
        <v>0</v>
      </c>
      <c r="R314" s="139">
        <v>0</v>
      </c>
      <c r="S314" s="149"/>
    </row>
    <row r="315" spans="1:19" ht="15" customHeight="1">
      <c r="A315" s="154"/>
      <c r="B315" s="112" t="s">
        <v>304</v>
      </c>
      <c r="C315" s="139">
        <v>0</v>
      </c>
      <c r="D315" s="139">
        <v>0</v>
      </c>
      <c r="E315" s="139">
        <v>0</v>
      </c>
      <c r="F315" s="139">
        <v>0</v>
      </c>
      <c r="G315" s="139">
        <v>0</v>
      </c>
      <c r="H315" s="139">
        <v>0</v>
      </c>
      <c r="I315" s="139">
        <v>0</v>
      </c>
      <c r="J315" s="139">
        <v>0</v>
      </c>
      <c r="K315" s="139">
        <v>0</v>
      </c>
      <c r="L315" s="139">
        <v>0</v>
      </c>
      <c r="M315" s="139">
        <v>0</v>
      </c>
      <c r="N315" s="139">
        <v>0</v>
      </c>
      <c r="O315" s="139">
        <v>0</v>
      </c>
      <c r="P315" s="149"/>
      <c r="Q315" s="139">
        <v>0</v>
      </c>
      <c r="R315" s="139">
        <v>0</v>
      </c>
      <c r="S315" s="149"/>
    </row>
    <row r="316" spans="1:19" ht="15" customHeight="1">
      <c r="A316" s="154"/>
      <c r="B316" s="112" t="s">
        <v>305</v>
      </c>
      <c r="C316" s="139">
        <v>0</v>
      </c>
      <c r="D316" s="139">
        <v>0</v>
      </c>
      <c r="E316" s="139">
        <v>0</v>
      </c>
      <c r="F316" s="139">
        <v>0</v>
      </c>
      <c r="G316" s="139">
        <v>0</v>
      </c>
      <c r="H316" s="139">
        <v>0</v>
      </c>
      <c r="I316" s="139">
        <v>0</v>
      </c>
      <c r="J316" s="139">
        <v>0</v>
      </c>
      <c r="K316" s="139">
        <v>0</v>
      </c>
      <c r="L316" s="139">
        <v>0</v>
      </c>
      <c r="M316" s="139">
        <v>0</v>
      </c>
      <c r="N316" s="139">
        <v>0</v>
      </c>
      <c r="O316" s="139">
        <v>0</v>
      </c>
      <c r="P316" s="149"/>
      <c r="Q316" s="139">
        <v>0</v>
      </c>
      <c r="R316" s="139">
        <v>0</v>
      </c>
      <c r="S316" s="149"/>
    </row>
    <row r="317" spans="1:19" ht="15" customHeight="1">
      <c r="A317" s="154"/>
      <c r="B317" s="112" t="s">
        <v>306</v>
      </c>
      <c r="C317" s="139">
        <v>0</v>
      </c>
      <c r="D317" s="139">
        <v>0</v>
      </c>
      <c r="E317" s="139">
        <v>0</v>
      </c>
      <c r="F317" s="139">
        <v>0</v>
      </c>
      <c r="G317" s="139">
        <v>0</v>
      </c>
      <c r="H317" s="139">
        <v>0</v>
      </c>
      <c r="I317" s="139">
        <v>0</v>
      </c>
      <c r="J317" s="139">
        <v>0</v>
      </c>
      <c r="K317" s="139">
        <v>0</v>
      </c>
      <c r="L317" s="139">
        <v>0</v>
      </c>
      <c r="M317" s="139">
        <v>0</v>
      </c>
      <c r="N317" s="139">
        <v>0</v>
      </c>
      <c r="O317" s="139">
        <v>0</v>
      </c>
      <c r="P317" s="149"/>
      <c r="Q317" s="139">
        <v>0</v>
      </c>
      <c r="R317" s="139">
        <v>0</v>
      </c>
      <c r="S317" s="149"/>
    </row>
    <row r="318" spans="1:19" ht="15" customHeight="1">
      <c r="A318" s="154"/>
      <c r="B318" s="112" t="s">
        <v>307</v>
      </c>
      <c r="C318" s="139">
        <v>0</v>
      </c>
      <c r="D318" s="139">
        <v>0</v>
      </c>
      <c r="E318" s="139">
        <v>0</v>
      </c>
      <c r="F318" s="139">
        <v>0</v>
      </c>
      <c r="G318" s="139">
        <v>0</v>
      </c>
      <c r="H318" s="139">
        <v>0</v>
      </c>
      <c r="I318" s="139">
        <v>0</v>
      </c>
      <c r="J318" s="139">
        <v>0</v>
      </c>
      <c r="K318" s="139">
        <v>0</v>
      </c>
      <c r="L318" s="139">
        <v>0</v>
      </c>
      <c r="M318" s="139">
        <v>0</v>
      </c>
      <c r="N318" s="139">
        <v>0</v>
      </c>
      <c r="O318" s="139">
        <v>0</v>
      </c>
      <c r="P318" s="149"/>
      <c r="Q318" s="139">
        <v>0</v>
      </c>
      <c r="R318" s="139">
        <v>0</v>
      </c>
      <c r="S318" s="149"/>
    </row>
    <row r="319" spans="1:19" ht="15" customHeight="1">
      <c r="A319" s="150"/>
      <c r="B319" s="115" t="s">
        <v>308</v>
      </c>
      <c r="C319" s="139">
        <v>0</v>
      </c>
      <c r="D319" s="139">
        <v>0</v>
      </c>
      <c r="E319" s="139">
        <v>0</v>
      </c>
      <c r="F319" s="139">
        <v>0</v>
      </c>
      <c r="G319" s="139">
        <v>0</v>
      </c>
      <c r="H319" s="139">
        <v>0</v>
      </c>
      <c r="I319" s="139">
        <v>0</v>
      </c>
      <c r="J319" s="139">
        <v>0</v>
      </c>
      <c r="K319" s="139">
        <v>0</v>
      </c>
      <c r="L319" s="139">
        <v>0</v>
      </c>
      <c r="M319" s="139">
        <v>0</v>
      </c>
      <c r="N319" s="139">
        <v>0</v>
      </c>
      <c r="O319" s="139">
        <v>0</v>
      </c>
      <c r="P319" s="149"/>
      <c r="Q319" s="139">
        <v>0</v>
      </c>
      <c r="R319" s="139">
        <v>0</v>
      </c>
      <c r="S319" s="149"/>
    </row>
    <row r="320" spans="1:19" ht="15" customHeight="1">
      <c r="A320" s="111"/>
      <c r="B320" s="112" t="s">
        <v>309</v>
      </c>
      <c r="C320" s="139">
        <v>0</v>
      </c>
      <c r="D320" s="139">
        <v>0</v>
      </c>
      <c r="E320" s="139">
        <v>0</v>
      </c>
      <c r="F320" s="139">
        <v>0</v>
      </c>
      <c r="G320" s="139">
        <v>0</v>
      </c>
      <c r="H320" s="139">
        <v>0</v>
      </c>
      <c r="I320" s="139">
        <v>0</v>
      </c>
      <c r="J320" s="139">
        <v>0</v>
      </c>
      <c r="K320" s="139">
        <v>0</v>
      </c>
      <c r="L320" s="139">
        <v>0</v>
      </c>
      <c r="M320" s="139">
        <v>0</v>
      </c>
      <c r="N320" s="139">
        <v>0</v>
      </c>
      <c r="O320" s="139">
        <v>0</v>
      </c>
      <c r="P320" s="149"/>
      <c r="Q320" s="139">
        <v>0</v>
      </c>
      <c r="R320" s="139">
        <v>0</v>
      </c>
      <c r="S320" s="149"/>
    </row>
    <row r="321" spans="1:19" ht="15" customHeight="1">
      <c r="B321" s="115" t="s">
        <v>310</v>
      </c>
      <c r="C321" s="139">
        <v>0</v>
      </c>
      <c r="D321" s="139">
        <v>0</v>
      </c>
      <c r="E321" s="139">
        <v>0</v>
      </c>
      <c r="F321" s="139">
        <v>0</v>
      </c>
      <c r="G321" s="139">
        <v>0</v>
      </c>
      <c r="H321" s="139">
        <v>0</v>
      </c>
      <c r="I321" s="139">
        <v>0</v>
      </c>
      <c r="J321" s="139">
        <v>0</v>
      </c>
      <c r="K321" s="139">
        <v>0</v>
      </c>
      <c r="L321" s="139">
        <v>0</v>
      </c>
      <c r="M321" s="139">
        <v>0</v>
      </c>
      <c r="N321" s="139">
        <v>0</v>
      </c>
      <c r="O321" s="139">
        <v>0</v>
      </c>
      <c r="P321" s="139"/>
      <c r="Q321" s="139">
        <v>0</v>
      </c>
      <c r="R321" s="139">
        <v>0</v>
      </c>
      <c r="S321" s="149"/>
    </row>
    <row r="322" spans="1:19" ht="15" customHeight="1">
      <c r="B322" s="151"/>
      <c r="C322" s="139"/>
      <c r="D322" s="139"/>
      <c r="E322" s="139"/>
      <c r="F322" s="139"/>
      <c r="G322" s="139"/>
      <c r="H322" s="139"/>
      <c r="I322" s="139"/>
      <c r="J322" s="139"/>
      <c r="K322" s="139"/>
      <c r="L322" s="139"/>
      <c r="M322" s="139"/>
      <c r="N322" s="139"/>
      <c r="O322" s="139"/>
      <c r="P322" s="139"/>
      <c r="Q322" s="139"/>
      <c r="R322" s="139"/>
      <c r="S322" s="149"/>
    </row>
    <row r="323" spans="1:19" ht="15" customHeight="1">
      <c r="B323" s="151" t="s">
        <v>294</v>
      </c>
      <c r="C323" s="149">
        <v>0</v>
      </c>
      <c r="D323" s="149">
        <v>0</v>
      </c>
      <c r="E323" s="149">
        <v>0</v>
      </c>
      <c r="F323" s="149">
        <v>0</v>
      </c>
      <c r="G323" s="149">
        <v>0</v>
      </c>
      <c r="H323" s="149">
        <v>0</v>
      </c>
      <c r="I323" s="149">
        <v>0</v>
      </c>
      <c r="J323" s="149">
        <v>0</v>
      </c>
      <c r="K323" s="149">
        <v>0</v>
      </c>
      <c r="L323" s="149">
        <v>0</v>
      </c>
      <c r="M323" s="149">
        <v>0</v>
      </c>
      <c r="N323" s="149">
        <v>0</v>
      </c>
      <c r="O323" s="149">
        <v>0</v>
      </c>
      <c r="P323" s="149"/>
      <c r="Q323" s="149">
        <v>0</v>
      </c>
      <c r="R323" s="149">
        <v>0</v>
      </c>
      <c r="S323" s="149"/>
    </row>
    <row r="324" spans="1:19" ht="15" customHeight="1">
      <c r="A324" s="138"/>
      <c r="B324" s="138"/>
      <c r="C324" s="149"/>
      <c r="D324" s="149"/>
      <c r="E324" s="149"/>
      <c r="F324" s="149"/>
      <c r="G324" s="149"/>
      <c r="H324" s="149"/>
      <c r="I324" s="149"/>
      <c r="J324" s="149"/>
      <c r="K324" s="149"/>
      <c r="L324" s="149"/>
      <c r="M324" s="149"/>
      <c r="N324" s="149"/>
      <c r="O324" s="157"/>
      <c r="Q324" s="149"/>
    </row>
  </sheetData>
  <phoneticPr fontId="0" type="noConversion"/>
  <pageMargins left="0.75" right="0.75" top="0.28000000000000003" bottom="1" header="0.5" footer="0.5"/>
  <pageSetup paperSize="8" scale="82" fitToHeight="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7ACA7-323D-425D-B410-9E663D91E453}">
  <sheetPr codeName="Sheet4"/>
  <dimension ref="A1:R90"/>
  <sheetViews>
    <sheetView zoomScaleNormal="100" workbookViewId="0">
      <selection activeCell="C11" sqref="C11"/>
    </sheetView>
  </sheetViews>
  <sheetFormatPr defaultRowHeight="14.25"/>
  <cols>
    <col min="1" max="1" width="15.28515625" style="169" customWidth="1"/>
    <col min="2" max="2" width="33" style="169" customWidth="1"/>
    <col min="3" max="15" width="11.5703125" style="169" customWidth="1"/>
    <col min="16" max="16" width="5.28515625" style="169" customWidth="1"/>
    <col min="17" max="18" width="12.42578125" style="169" customWidth="1"/>
    <col min="19" max="16384" width="9.140625" style="169"/>
  </cols>
  <sheetData>
    <row r="1" spans="1:18" ht="15">
      <c r="A1" s="172" t="s">
        <v>285</v>
      </c>
      <c r="B1" s="173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O1" s="174"/>
      <c r="Q1" s="174"/>
    </row>
    <row r="2" spans="1:18" ht="15">
      <c r="A2" s="172" t="s">
        <v>138</v>
      </c>
      <c r="B2" s="174"/>
      <c r="C2" s="174"/>
      <c r="D2" s="174"/>
      <c r="E2" s="174"/>
      <c r="F2" s="174"/>
      <c r="G2" s="174"/>
      <c r="H2" s="173"/>
      <c r="I2" s="174"/>
      <c r="J2" s="174"/>
      <c r="K2" s="174"/>
      <c r="L2" s="174"/>
      <c r="M2" s="174"/>
      <c r="O2" s="174"/>
      <c r="Q2" s="174"/>
    </row>
    <row r="3" spans="1:18">
      <c r="A3" s="175" t="s">
        <v>139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O3" s="174"/>
      <c r="Q3" s="174"/>
    </row>
    <row r="4" spans="1:18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O4" s="174"/>
      <c r="Q4" s="174"/>
    </row>
    <row r="5" spans="1:18" s="170" customFormat="1" ht="50.1" customHeight="1">
      <c r="A5" s="160" t="s">
        <v>64</v>
      </c>
      <c r="B5" s="161" t="s">
        <v>69</v>
      </c>
      <c r="C5" s="161" t="s">
        <v>15</v>
      </c>
      <c r="D5" s="160" t="s">
        <v>265</v>
      </c>
      <c r="E5" s="160" t="s">
        <v>266</v>
      </c>
      <c r="F5" s="160" t="s">
        <v>267</v>
      </c>
      <c r="G5" s="160" t="s">
        <v>268</v>
      </c>
      <c r="H5" s="160" t="s">
        <v>269</v>
      </c>
      <c r="I5" s="160" t="s">
        <v>270</v>
      </c>
      <c r="J5" s="160" t="s">
        <v>271</v>
      </c>
      <c r="K5" s="160" t="s">
        <v>52</v>
      </c>
      <c r="L5" s="160" t="s">
        <v>51</v>
      </c>
      <c r="M5" s="162" t="s">
        <v>146</v>
      </c>
      <c r="N5" s="162" t="s">
        <v>151</v>
      </c>
      <c r="O5" s="161" t="s">
        <v>60</v>
      </c>
      <c r="Q5" s="160" t="s">
        <v>143</v>
      </c>
      <c r="R5" s="163" t="s">
        <v>264</v>
      </c>
    </row>
    <row r="6" spans="1:18" ht="15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O6" s="170"/>
      <c r="Q6" s="176"/>
    </row>
    <row r="7" spans="1:18" ht="15">
      <c r="A7" s="165" t="s">
        <v>66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4"/>
      <c r="O7" s="161"/>
      <c r="Q7" s="161"/>
      <c r="R7" s="164"/>
    </row>
    <row r="8" spans="1:18" ht="15">
      <c r="A8" s="177"/>
      <c r="B8" s="177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Q8" s="178"/>
      <c r="R8" s="171"/>
    </row>
    <row r="9" spans="1:18" ht="15">
      <c r="A9" s="179" t="s">
        <v>297</v>
      </c>
      <c r="B9" s="180" t="s">
        <v>50</v>
      </c>
      <c r="C9" s="169">
        <v>0</v>
      </c>
      <c r="D9" s="169">
        <v>26</v>
      </c>
      <c r="E9" s="169">
        <v>241</v>
      </c>
      <c r="F9" s="169">
        <v>390</v>
      </c>
      <c r="G9" s="169">
        <v>8</v>
      </c>
      <c r="H9" s="169">
        <v>46</v>
      </c>
      <c r="I9" s="169">
        <v>8</v>
      </c>
      <c r="J9" s="169">
        <v>2</v>
      </c>
      <c r="K9" s="169">
        <v>151</v>
      </c>
      <c r="L9" s="169">
        <v>4</v>
      </c>
      <c r="M9" s="169">
        <v>0</v>
      </c>
      <c r="N9" s="169">
        <v>183</v>
      </c>
      <c r="O9" s="169">
        <v>1059</v>
      </c>
      <c r="Q9" s="169">
        <v>0</v>
      </c>
      <c r="R9" s="169">
        <v>0</v>
      </c>
    </row>
    <row r="10" spans="1:18" ht="15">
      <c r="B10" s="181"/>
    </row>
    <row r="11" spans="1:18" s="171" customFormat="1" ht="15">
      <c r="B11" s="177" t="s">
        <v>148</v>
      </c>
      <c r="C11" s="171">
        <v>0</v>
      </c>
      <c r="D11" s="171">
        <v>26</v>
      </c>
      <c r="E11" s="171">
        <v>241</v>
      </c>
      <c r="F11" s="171">
        <v>390</v>
      </c>
      <c r="G11" s="171">
        <v>8</v>
      </c>
      <c r="H11" s="171">
        <v>46</v>
      </c>
      <c r="I11" s="171">
        <v>8</v>
      </c>
      <c r="J11" s="171">
        <v>2</v>
      </c>
      <c r="K11" s="171">
        <v>151</v>
      </c>
      <c r="L11" s="171">
        <v>4</v>
      </c>
      <c r="M11" s="171">
        <v>0</v>
      </c>
      <c r="N11" s="171">
        <v>183</v>
      </c>
      <c r="O11" s="171">
        <v>1059</v>
      </c>
      <c r="Q11" s="171">
        <v>0</v>
      </c>
      <c r="R11" s="171">
        <v>0</v>
      </c>
    </row>
    <row r="12" spans="1:18" ht="15">
      <c r="B12" s="177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1"/>
      <c r="Q12" s="178"/>
      <c r="R12" s="178"/>
    </row>
    <row r="13" spans="1:18" ht="15">
      <c r="A13" s="179" t="s">
        <v>311</v>
      </c>
      <c r="B13" s="180" t="s">
        <v>50</v>
      </c>
      <c r="C13" s="169">
        <v>0</v>
      </c>
      <c r="D13" s="169">
        <v>26</v>
      </c>
      <c r="E13" s="169">
        <v>241</v>
      </c>
      <c r="F13" s="169">
        <v>393</v>
      </c>
      <c r="G13" s="169">
        <v>8</v>
      </c>
      <c r="H13" s="169">
        <v>32</v>
      </c>
      <c r="I13" s="169">
        <v>8</v>
      </c>
      <c r="J13" s="169">
        <v>2</v>
      </c>
      <c r="K13" s="169">
        <v>154</v>
      </c>
      <c r="L13" s="169">
        <v>4</v>
      </c>
      <c r="M13" s="169">
        <v>0</v>
      </c>
      <c r="N13" s="169">
        <v>183</v>
      </c>
      <c r="O13" s="169">
        <v>1051</v>
      </c>
      <c r="Q13" s="169">
        <v>0</v>
      </c>
      <c r="R13" s="169">
        <v>0</v>
      </c>
    </row>
    <row r="14" spans="1:18" ht="15">
      <c r="B14" s="181"/>
    </row>
    <row r="15" spans="1:18" s="171" customFormat="1" ht="15">
      <c r="B15" s="177" t="s">
        <v>148</v>
      </c>
      <c r="C15" s="171">
        <v>0</v>
      </c>
      <c r="D15" s="171">
        <v>26</v>
      </c>
      <c r="E15" s="171">
        <v>241</v>
      </c>
      <c r="F15" s="171">
        <v>393</v>
      </c>
      <c r="G15" s="171">
        <v>8</v>
      </c>
      <c r="H15" s="171">
        <v>32</v>
      </c>
      <c r="I15" s="171">
        <v>8</v>
      </c>
      <c r="J15" s="171">
        <v>2</v>
      </c>
      <c r="K15" s="171">
        <v>154</v>
      </c>
      <c r="L15" s="171">
        <v>4</v>
      </c>
      <c r="M15" s="171">
        <v>0</v>
      </c>
      <c r="N15" s="171">
        <v>183</v>
      </c>
      <c r="O15" s="171">
        <v>1051</v>
      </c>
      <c r="Q15" s="171">
        <v>0</v>
      </c>
      <c r="R15" s="171">
        <v>0</v>
      </c>
    </row>
    <row r="17" spans="1:18" ht="15">
      <c r="A17" s="179" t="s">
        <v>312</v>
      </c>
      <c r="B17" s="180" t="s">
        <v>50</v>
      </c>
      <c r="C17" s="169">
        <v>0</v>
      </c>
      <c r="D17" s="169">
        <v>26</v>
      </c>
      <c r="E17" s="169">
        <v>264</v>
      </c>
      <c r="F17" s="169">
        <v>390</v>
      </c>
      <c r="G17" s="169">
        <v>8</v>
      </c>
      <c r="H17" s="169">
        <v>32</v>
      </c>
      <c r="I17" s="169">
        <v>8</v>
      </c>
      <c r="J17" s="169">
        <v>2</v>
      </c>
      <c r="K17" s="169">
        <v>156</v>
      </c>
      <c r="L17" s="169">
        <v>4</v>
      </c>
      <c r="M17" s="169">
        <v>0</v>
      </c>
      <c r="N17" s="169">
        <v>183</v>
      </c>
      <c r="O17" s="169">
        <v>1073</v>
      </c>
      <c r="Q17" s="169">
        <v>0</v>
      </c>
      <c r="R17" s="169">
        <v>0</v>
      </c>
    </row>
    <row r="18" spans="1:18" ht="15">
      <c r="B18" s="181"/>
    </row>
    <row r="19" spans="1:18" s="171" customFormat="1" ht="15">
      <c r="B19" s="177" t="s">
        <v>148</v>
      </c>
      <c r="C19" s="171">
        <v>0</v>
      </c>
      <c r="D19" s="171">
        <v>26</v>
      </c>
      <c r="E19" s="171">
        <v>264</v>
      </c>
      <c r="F19" s="171">
        <v>390</v>
      </c>
      <c r="G19" s="171">
        <v>8</v>
      </c>
      <c r="H19" s="171">
        <v>32</v>
      </c>
      <c r="I19" s="171">
        <v>8</v>
      </c>
      <c r="J19" s="171">
        <v>2</v>
      </c>
      <c r="K19" s="171">
        <v>156</v>
      </c>
      <c r="L19" s="171">
        <v>4</v>
      </c>
      <c r="M19" s="171">
        <v>0</v>
      </c>
      <c r="N19" s="171">
        <v>183</v>
      </c>
      <c r="O19" s="171">
        <v>1073</v>
      </c>
      <c r="Q19" s="171">
        <v>0</v>
      </c>
      <c r="R19" s="171">
        <v>0</v>
      </c>
    </row>
    <row r="20" spans="1:18" ht="15"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1"/>
      <c r="Q20" s="178"/>
      <c r="R20" s="178"/>
    </row>
    <row r="21" spans="1:18" ht="15">
      <c r="A21" s="166" t="s">
        <v>67</v>
      </c>
      <c r="B21" s="166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4"/>
      <c r="O21" s="167"/>
      <c r="Q21" s="167"/>
      <c r="R21" s="164"/>
    </row>
    <row r="22" spans="1:18" ht="15">
      <c r="A22" s="177"/>
      <c r="B22" s="177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Q22" s="178"/>
      <c r="R22" s="171"/>
    </row>
    <row r="23" spans="1:18" s="171" customFormat="1" ht="15">
      <c r="A23" s="179" t="s">
        <v>297</v>
      </c>
      <c r="B23" s="180" t="s">
        <v>50</v>
      </c>
      <c r="C23" s="169">
        <v>0</v>
      </c>
      <c r="D23" s="169">
        <v>0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69">
        <v>0</v>
      </c>
      <c r="O23" s="169">
        <v>0</v>
      </c>
      <c r="P23" s="169"/>
      <c r="Q23" s="169">
        <v>0</v>
      </c>
      <c r="R23" s="169">
        <v>0</v>
      </c>
    </row>
    <row r="24" spans="1:18" s="171" customFormat="1" ht="15">
      <c r="A24" s="169"/>
      <c r="B24" s="181"/>
    </row>
    <row r="25" spans="1:18" s="171" customFormat="1" ht="15">
      <c r="B25" s="177" t="s">
        <v>148</v>
      </c>
      <c r="C25" s="171">
        <v>0</v>
      </c>
      <c r="D25" s="171">
        <v>0</v>
      </c>
      <c r="E25" s="171">
        <v>0</v>
      </c>
      <c r="F25" s="171">
        <v>0</v>
      </c>
      <c r="G25" s="171">
        <v>0</v>
      </c>
      <c r="H25" s="171">
        <v>0</v>
      </c>
      <c r="I25" s="171">
        <v>0</v>
      </c>
      <c r="J25" s="171">
        <v>0</v>
      </c>
      <c r="K25" s="171">
        <v>0</v>
      </c>
      <c r="L25" s="171">
        <v>0</v>
      </c>
      <c r="M25" s="171">
        <v>0</v>
      </c>
      <c r="N25" s="171">
        <v>0</v>
      </c>
      <c r="O25" s="171">
        <v>0</v>
      </c>
      <c r="Q25" s="171">
        <v>0</v>
      </c>
      <c r="R25" s="171">
        <v>0</v>
      </c>
    </row>
    <row r="26" spans="1:18" ht="15">
      <c r="A26" s="177"/>
      <c r="B26" s="177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O26" s="182"/>
      <c r="Q26" s="178"/>
    </row>
    <row r="27" spans="1:18" s="171" customFormat="1" ht="15">
      <c r="A27" s="179" t="s">
        <v>311</v>
      </c>
      <c r="B27" s="180" t="s">
        <v>50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  <c r="H27" s="169">
        <v>0</v>
      </c>
      <c r="I27" s="169">
        <v>0</v>
      </c>
      <c r="J27" s="169">
        <v>0</v>
      </c>
      <c r="K27" s="169">
        <v>0</v>
      </c>
      <c r="L27" s="169">
        <v>0</v>
      </c>
      <c r="M27" s="169">
        <v>0</v>
      </c>
      <c r="N27" s="169">
        <v>0</v>
      </c>
      <c r="O27" s="169">
        <v>0</v>
      </c>
      <c r="P27" s="169"/>
      <c r="Q27" s="169">
        <v>0</v>
      </c>
      <c r="R27" s="169">
        <v>0</v>
      </c>
    </row>
    <row r="28" spans="1:18" s="171" customFormat="1" ht="15">
      <c r="A28" s="169"/>
      <c r="B28" s="181"/>
      <c r="O28" s="169"/>
    </row>
    <row r="29" spans="1:18" s="171" customFormat="1" ht="15">
      <c r="B29" s="177" t="s">
        <v>148</v>
      </c>
      <c r="C29" s="171">
        <v>0</v>
      </c>
      <c r="D29" s="171">
        <v>0</v>
      </c>
      <c r="E29" s="171">
        <v>0</v>
      </c>
      <c r="F29" s="171">
        <v>0</v>
      </c>
      <c r="G29" s="171">
        <v>0</v>
      </c>
      <c r="H29" s="171">
        <v>0</v>
      </c>
      <c r="I29" s="171">
        <v>0</v>
      </c>
      <c r="J29" s="171">
        <v>0</v>
      </c>
      <c r="K29" s="171">
        <v>0</v>
      </c>
      <c r="L29" s="171">
        <v>0</v>
      </c>
      <c r="M29" s="171">
        <v>0</v>
      </c>
      <c r="N29" s="171">
        <v>0</v>
      </c>
      <c r="O29" s="171">
        <v>0</v>
      </c>
      <c r="Q29" s="171">
        <v>0</v>
      </c>
      <c r="R29" s="171">
        <v>0</v>
      </c>
    </row>
    <row r="30" spans="1:18" s="171" customFormat="1" ht="15">
      <c r="A30" s="169"/>
      <c r="B30" s="169"/>
    </row>
    <row r="31" spans="1:18" s="171" customFormat="1" ht="15">
      <c r="A31" s="179" t="s">
        <v>312</v>
      </c>
      <c r="B31" s="180" t="s">
        <v>50</v>
      </c>
      <c r="C31" s="169">
        <v>0</v>
      </c>
      <c r="D31" s="169">
        <v>0</v>
      </c>
      <c r="E31" s="169">
        <v>20</v>
      </c>
      <c r="F31" s="169">
        <v>0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169">
        <v>0</v>
      </c>
      <c r="N31" s="169">
        <v>0</v>
      </c>
      <c r="O31" s="169">
        <v>20</v>
      </c>
      <c r="P31" s="169"/>
      <c r="Q31" s="169">
        <v>0</v>
      </c>
      <c r="R31" s="169">
        <v>0</v>
      </c>
    </row>
    <row r="32" spans="1:18" s="171" customFormat="1" ht="15">
      <c r="A32" s="169"/>
      <c r="B32" s="181"/>
    </row>
    <row r="33" spans="1:18" s="171" customFormat="1" ht="15">
      <c r="B33" s="177" t="s">
        <v>148</v>
      </c>
      <c r="C33" s="171">
        <v>0</v>
      </c>
      <c r="D33" s="171">
        <v>0</v>
      </c>
      <c r="E33" s="171">
        <v>20</v>
      </c>
      <c r="F33" s="171">
        <v>0</v>
      </c>
      <c r="G33" s="171">
        <v>0</v>
      </c>
      <c r="H33" s="171">
        <v>0</v>
      </c>
      <c r="I33" s="171">
        <v>0</v>
      </c>
      <c r="J33" s="171">
        <v>0</v>
      </c>
      <c r="K33" s="171">
        <v>0</v>
      </c>
      <c r="L33" s="171">
        <v>0</v>
      </c>
      <c r="M33" s="171">
        <v>0</v>
      </c>
      <c r="N33" s="171">
        <v>0</v>
      </c>
      <c r="O33" s="171">
        <v>20</v>
      </c>
      <c r="Q33" s="171">
        <v>0</v>
      </c>
      <c r="R33" s="171">
        <v>0</v>
      </c>
    </row>
    <row r="34" spans="1:18" ht="15">
      <c r="A34" s="177"/>
      <c r="B34" s="177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O34" s="182"/>
      <c r="Q34" s="178"/>
    </row>
    <row r="35" spans="1:18" ht="15">
      <c r="A35" s="166" t="s">
        <v>131</v>
      </c>
      <c r="B35" s="166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4"/>
      <c r="O35" s="167"/>
      <c r="Q35" s="167"/>
      <c r="R35" s="164"/>
    </row>
    <row r="36" spans="1:18" ht="15">
      <c r="A36" s="177"/>
      <c r="B36" s="177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Q36" s="178"/>
      <c r="R36" s="171"/>
    </row>
    <row r="37" spans="1:18" s="171" customFormat="1" ht="15">
      <c r="A37" s="179" t="s">
        <v>297</v>
      </c>
      <c r="B37" s="180" t="s">
        <v>50</v>
      </c>
      <c r="C37" s="169">
        <v>0</v>
      </c>
      <c r="D37" s="169">
        <v>0</v>
      </c>
      <c r="E37" s="169">
        <v>32</v>
      </c>
      <c r="F37" s="169">
        <v>0</v>
      </c>
      <c r="G37" s="169">
        <v>0</v>
      </c>
      <c r="H37" s="169">
        <v>18</v>
      </c>
      <c r="I37" s="169">
        <v>0</v>
      </c>
      <c r="J37" s="169">
        <v>0</v>
      </c>
      <c r="K37" s="169">
        <v>0</v>
      </c>
      <c r="L37" s="169">
        <v>0</v>
      </c>
      <c r="M37" s="169">
        <v>0</v>
      </c>
      <c r="N37" s="169">
        <v>0</v>
      </c>
      <c r="O37" s="169">
        <v>50</v>
      </c>
      <c r="P37" s="169"/>
      <c r="Q37" s="169">
        <v>0</v>
      </c>
      <c r="R37" s="169">
        <v>0</v>
      </c>
    </row>
    <row r="38" spans="1:18" s="171" customFormat="1" ht="15">
      <c r="A38" s="169"/>
      <c r="B38" s="181"/>
    </row>
    <row r="39" spans="1:18" s="171" customFormat="1" ht="15">
      <c r="B39" s="177" t="s">
        <v>148</v>
      </c>
      <c r="C39" s="171">
        <v>0</v>
      </c>
      <c r="D39" s="171">
        <v>0</v>
      </c>
      <c r="E39" s="171">
        <v>32</v>
      </c>
      <c r="F39" s="171">
        <v>0</v>
      </c>
      <c r="G39" s="171">
        <v>0</v>
      </c>
      <c r="H39" s="171">
        <v>18</v>
      </c>
      <c r="I39" s="171">
        <v>0</v>
      </c>
      <c r="J39" s="171">
        <v>0</v>
      </c>
      <c r="K39" s="171">
        <v>0</v>
      </c>
      <c r="L39" s="171">
        <v>0</v>
      </c>
      <c r="M39" s="171">
        <v>0</v>
      </c>
      <c r="N39" s="171">
        <v>0</v>
      </c>
      <c r="O39" s="171">
        <v>50</v>
      </c>
      <c r="Q39" s="171">
        <v>0</v>
      </c>
      <c r="R39" s="171">
        <v>0</v>
      </c>
    </row>
    <row r="40" spans="1:18" ht="15"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Q40" s="178"/>
      <c r="R40" s="178"/>
    </row>
    <row r="41" spans="1:18" s="171" customFormat="1" ht="15">
      <c r="A41" s="179" t="s">
        <v>311</v>
      </c>
      <c r="B41" s="180" t="s">
        <v>50</v>
      </c>
      <c r="C41" s="169">
        <v>0</v>
      </c>
      <c r="D41" s="169">
        <v>0</v>
      </c>
      <c r="E41" s="169">
        <v>32</v>
      </c>
      <c r="F41" s="169">
        <v>0</v>
      </c>
      <c r="G41" s="169">
        <v>0</v>
      </c>
      <c r="H41" s="169">
        <v>18</v>
      </c>
      <c r="I41" s="169">
        <v>0</v>
      </c>
      <c r="J41" s="169">
        <v>0</v>
      </c>
      <c r="K41" s="169">
        <v>0</v>
      </c>
      <c r="L41" s="169">
        <v>0</v>
      </c>
      <c r="M41" s="169">
        <v>0</v>
      </c>
      <c r="N41" s="169">
        <v>0</v>
      </c>
      <c r="O41" s="169">
        <v>50</v>
      </c>
      <c r="P41" s="169"/>
      <c r="Q41" s="169">
        <v>0</v>
      </c>
      <c r="R41" s="169">
        <v>0</v>
      </c>
    </row>
    <row r="42" spans="1:18" s="171" customFormat="1" ht="15">
      <c r="A42" s="169"/>
      <c r="B42" s="181"/>
      <c r="O42" s="169"/>
    </row>
    <row r="43" spans="1:18" s="171" customFormat="1" ht="15">
      <c r="B43" s="177" t="s">
        <v>148</v>
      </c>
      <c r="C43" s="171">
        <v>0</v>
      </c>
      <c r="D43" s="171">
        <v>0</v>
      </c>
      <c r="E43" s="171">
        <v>32</v>
      </c>
      <c r="F43" s="171">
        <v>0</v>
      </c>
      <c r="G43" s="171">
        <v>0</v>
      </c>
      <c r="H43" s="171">
        <v>18</v>
      </c>
      <c r="I43" s="171">
        <v>0</v>
      </c>
      <c r="J43" s="171">
        <v>0</v>
      </c>
      <c r="K43" s="171">
        <v>0</v>
      </c>
      <c r="L43" s="171">
        <v>0</v>
      </c>
      <c r="M43" s="171">
        <v>0</v>
      </c>
      <c r="N43" s="171">
        <v>0</v>
      </c>
      <c r="O43" s="171">
        <v>50</v>
      </c>
      <c r="Q43" s="171">
        <v>0</v>
      </c>
      <c r="R43" s="171">
        <v>0</v>
      </c>
    </row>
    <row r="44" spans="1:18" s="171" customFormat="1" ht="15">
      <c r="A44" s="169"/>
      <c r="B44" s="169"/>
    </row>
    <row r="45" spans="1:18" s="171" customFormat="1" ht="15">
      <c r="A45" s="179" t="s">
        <v>312</v>
      </c>
      <c r="B45" s="180" t="s">
        <v>50</v>
      </c>
      <c r="C45" s="169">
        <v>0</v>
      </c>
      <c r="D45" s="169">
        <v>0</v>
      </c>
      <c r="E45" s="169">
        <v>12</v>
      </c>
      <c r="F45" s="169">
        <v>0</v>
      </c>
      <c r="G45" s="169">
        <v>0</v>
      </c>
      <c r="H45" s="169">
        <v>18</v>
      </c>
      <c r="I45" s="169">
        <v>0</v>
      </c>
      <c r="J45" s="169">
        <v>0</v>
      </c>
      <c r="K45" s="169">
        <v>0</v>
      </c>
      <c r="L45" s="169">
        <v>0</v>
      </c>
      <c r="M45" s="169">
        <v>0</v>
      </c>
      <c r="N45" s="169">
        <v>0</v>
      </c>
      <c r="O45" s="169">
        <v>30</v>
      </c>
      <c r="P45" s="169"/>
      <c r="Q45" s="169">
        <v>0</v>
      </c>
      <c r="R45" s="169">
        <v>0</v>
      </c>
    </row>
    <row r="46" spans="1:18" s="171" customFormat="1" ht="15">
      <c r="A46" s="169"/>
      <c r="B46" s="181"/>
    </row>
    <row r="47" spans="1:18" s="171" customFormat="1" ht="15">
      <c r="B47" s="177" t="s">
        <v>148</v>
      </c>
      <c r="C47" s="171">
        <v>0</v>
      </c>
      <c r="D47" s="171">
        <v>0</v>
      </c>
      <c r="E47" s="171">
        <v>12</v>
      </c>
      <c r="F47" s="171">
        <v>0</v>
      </c>
      <c r="G47" s="171">
        <v>0</v>
      </c>
      <c r="H47" s="171">
        <v>18</v>
      </c>
      <c r="I47" s="171">
        <v>0</v>
      </c>
      <c r="J47" s="171">
        <v>0</v>
      </c>
      <c r="K47" s="171">
        <v>0</v>
      </c>
      <c r="L47" s="171">
        <v>0</v>
      </c>
      <c r="M47" s="171">
        <v>0</v>
      </c>
      <c r="N47" s="171">
        <v>0</v>
      </c>
      <c r="O47" s="171">
        <v>30</v>
      </c>
      <c r="Q47" s="171">
        <v>0</v>
      </c>
      <c r="R47" s="171">
        <v>0</v>
      </c>
    </row>
    <row r="48" spans="1:18" ht="15">
      <c r="A48" s="177"/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O48" s="182"/>
      <c r="Q48" s="178"/>
    </row>
    <row r="49" spans="1:18" ht="15">
      <c r="A49" s="93"/>
      <c r="B49" s="166" t="s">
        <v>132</v>
      </c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4"/>
      <c r="O49" s="167"/>
      <c r="Q49" s="167"/>
      <c r="R49" s="164"/>
    </row>
    <row r="50" spans="1:18" ht="15">
      <c r="A50" s="177"/>
      <c r="B50" s="177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Q50" s="178"/>
      <c r="R50" s="171"/>
    </row>
    <row r="51" spans="1:18" s="171" customFormat="1" ht="15">
      <c r="A51" s="179" t="s">
        <v>297</v>
      </c>
      <c r="B51" s="180" t="s">
        <v>50</v>
      </c>
      <c r="C51" s="169">
        <v>0</v>
      </c>
      <c r="D51" s="169">
        <v>0</v>
      </c>
      <c r="E51" s="169">
        <v>0</v>
      </c>
      <c r="F51" s="169">
        <v>0</v>
      </c>
      <c r="G51" s="169">
        <v>0</v>
      </c>
      <c r="H51" s="169">
        <v>0</v>
      </c>
      <c r="I51" s="169">
        <v>0</v>
      </c>
      <c r="J51" s="169">
        <v>0</v>
      </c>
      <c r="K51" s="169">
        <v>0</v>
      </c>
      <c r="L51" s="169">
        <v>0</v>
      </c>
      <c r="M51" s="169">
        <v>0</v>
      </c>
      <c r="N51" s="169">
        <v>0</v>
      </c>
      <c r="O51" s="169">
        <v>0</v>
      </c>
      <c r="P51" s="169"/>
      <c r="Q51" s="169">
        <v>0</v>
      </c>
      <c r="R51" s="169">
        <v>0</v>
      </c>
    </row>
    <row r="52" spans="1:18" s="171" customFormat="1" ht="15">
      <c r="A52" s="169"/>
      <c r="B52" s="181"/>
    </row>
    <row r="53" spans="1:18" s="171" customFormat="1" ht="15">
      <c r="B53" s="177" t="s">
        <v>148</v>
      </c>
      <c r="C53" s="171">
        <v>0</v>
      </c>
      <c r="D53" s="171">
        <v>0</v>
      </c>
      <c r="E53" s="171">
        <v>0</v>
      </c>
      <c r="F53" s="171">
        <v>0</v>
      </c>
      <c r="G53" s="171">
        <v>0</v>
      </c>
      <c r="H53" s="171">
        <v>0</v>
      </c>
      <c r="I53" s="171">
        <v>0</v>
      </c>
      <c r="J53" s="171">
        <v>0</v>
      </c>
      <c r="K53" s="171">
        <v>0</v>
      </c>
      <c r="L53" s="171">
        <v>0</v>
      </c>
      <c r="M53" s="171">
        <v>0</v>
      </c>
      <c r="N53" s="171">
        <v>0</v>
      </c>
      <c r="O53" s="171">
        <v>0</v>
      </c>
      <c r="Q53" s="171">
        <v>0</v>
      </c>
      <c r="R53" s="171">
        <v>0</v>
      </c>
    </row>
    <row r="54" spans="1:18" ht="15">
      <c r="A54" s="177"/>
      <c r="B54" s="180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O54" s="182"/>
      <c r="Q54" s="183"/>
    </row>
    <row r="55" spans="1:18" s="171" customFormat="1" ht="15">
      <c r="A55" s="179" t="s">
        <v>311</v>
      </c>
      <c r="B55" s="180" t="s">
        <v>50</v>
      </c>
      <c r="C55" s="169">
        <v>0</v>
      </c>
      <c r="D55" s="169">
        <v>0</v>
      </c>
      <c r="E55" s="169">
        <v>0</v>
      </c>
      <c r="F55" s="169">
        <v>0</v>
      </c>
      <c r="G55" s="169">
        <v>0</v>
      </c>
      <c r="H55" s="169">
        <v>0</v>
      </c>
      <c r="I55" s="169">
        <v>0</v>
      </c>
      <c r="J55" s="169">
        <v>0</v>
      </c>
      <c r="K55" s="169">
        <v>0</v>
      </c>
      <c r="L55" s="169">
        <v>0</v>
      </c>
      <c r="M55" s="169">
        <v>0</v>
      </c>
      <c r="N55" s="169">
        <v>0</v>
      </c>
      <c r="O55" s="169">
        <v>0</v>
      </c>
      <c r="P55" s="169"/>
      <c r="Q55" s="169">
        <v>0</v>
      </c>
      <c r="R55" s="169">
        <v>0</v>
      </c>
    </row>
    <row r="56" spans="1:18" s="171" customFormat="1" ht="15">
      <c r="A56" s="169"/>
      <c r="B56" s="181"/>
      <c r="O56" s="169"/>
    </row>
    <row r="57" spans="1:18" s="171" customFormat="1" ht="15">
      <c r="B57" s="177" t="s">
        <v>148</v>
      </c>
      <c r="C57" s="171">
        <v>0</v>
      </c>
      <c r="D57" s="171">
        <v>0</v>
      </c>
      <c r="E57" s="171">
        <v>0</v>
      </c>
      <c r="F57" s="171">
        <v>0</v>
      </c>
      <c r="G57" s="171">
        <v>0</v>
      </c>
      <c r="H57" s="171">
        <v>0</v>
      </c>
      <c r="I57" s="171">
        <v>0</v>
      </c>
      <c r="J57" s="171">
        <v>0</v>
      </c>
      <c r="K57" s="171">
        <v>0</v>
      </c>
      <c r="L57" s="171">
        <v>0</v>
      </c>
      <c r="M57" s="171">
        <v>0</v>
      </c>
      <c r="N57" s="171">
        <v>0</v>
      </c>
      <c r="O57" s="171">
        <v>0</v>
      </c>
      <c r="Q57" s="171">
        <v>0</v>
      </c>
      <c r="R57" s="171">
        <v>0</v>
      </c>
    </row>
    <row r="58" spans="1:18" s="171" customFormat="1" ht="15">
      <c r="A58" s="169"/>
      <c r="B58" s="169"/>
    </row>
    <row r="59" spans="1:18" s="171" customFormat="1" ht="15">
      <c r="A59" s="179" t="s">
        <v>312</v>
      </c>
      <c r="B59" s="180" t="s">
        <v>50</v>
      </c>
      <c r="C59" s="169">
        <v>0</v>
      </c>
      <c r="D59" s="169">
        <v>0</v>
      </c>
      <c r="E59" s="169">
        <v>0</v>
      </c>
      <c r="F59" s="169">
        <v>0</v>
      </c>
      <c r="G59" s="169">
        <v>0</v>
      </c>
      <c r="H59" s="169">
        <v>0</v>
      </c>
      <c r="I59" s="169">
        <v>0</v>
      </c>
      <c r="J59" s="169">
        <v>0</v>
      </c>
      <c r="K59" s="169">
        <v>0</v>
      </c>
      <c r="L59" s="169">
        <v>0</v>
      </c>
      <c r="M59" s="169">
        <v>0</v>
      </c>
      <c r="N59" s="169">
        <v>0</v>
      </c>
      <c r="O59" s="169">
        <v>0</v>
      </c>
      <c r="P59" s="169"/>
      <c r="Q59" s="169">
        <v>0</v>
      </c>
      <c r="R59" s="169">
        <v>0</v>
      </c>
    </row>
    <row r="60" spans="1:18" s="171" customFormat="1" ht="15">
      <c r="A60" s="169"/>
      <c r="B60" s="181"/>
    </row>
    <row r="61" spans="1:18" s="171" customFormat="1" ht="15">
      <c r="B61" s="177" t="s">
        <v>148</v>
      </c>
      <c r="C61" s="171">
        <v>0</v>
      </c>
      <c r="D61" s="171">
        <v>0</v>
      </c>
      <c r="E61" s="171">
        <v>0</v>
      </c>
      <c r="F61" s="171">
        <v>0</v>
      </c>
      <c r="G61" s="171">
        <v>0</v>
      </c>
      <c r="H61" s="171">
        <v>0</v>
      </c>
      <c r="I61" s="171">
        <v>0</v>
      </c>
      <c r="J61" s="171">
        <v>0</v>
      </c>
      <c r="K61" s="171">
        <v>0</v>
      </c>
      <c r="L61" s="171">
        <v>0</v>
      </c>
      <c r="M61" s="171">
        <v>0</v>
      </c>
      <c r="N61" s="171">
        <v>0</v>
      </c>
      <c r="O61" s="171">
        <v>0</v>
      </c>
      <c r="Q61" s="171">
        <v>0</v>
      </c>
      <c r="R61" s="171">
        <v>0</v>
      </c>
    </row>
    <row r="62" spans="1:18" ht="15">
      <c r="A62" s="177"/>
      <c r="B62" s="177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O62" s="182"/>
      <c r="Q62" s="178"/>
    </row>
    <row r="63" spans="1:18" ht="15">
      <c r="A63" s="166" t="s">
        <v>68</v>
      </c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4"/>
      <c r="O63" s="167"/>
      <c r="Q63" s="167"/>
      <c r="R63" s="164"/>
    </row>
    <row r="64" spans="1:18" ht="15">
      <c r="A64" s="177"/>
      <c r="B64" s="177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Q64" s="178"/>
      <c r="R64" s="171"/>
    </row>
    <row r="65" spans="1:18" s="171" customFormat="1" ht="15">
      <c r="A65" s="179" t="s">
        <v>297</v>
      </c>
      <c r="B65" s="180" t="s">
        <v>50</v>
      </c>
      <c r="C65" s="169">
        <v>0</v>
      </c>
      <c r="D65" s="169">
        <v>0</v>
      </c>
      <c r="E65" s="169">
        <v>0</v>
      </c>
      <c r="F65" s="169">
        <v>0</v>
      </c>
      <c r="G65" s="169">
        <v>0</v>
      </c>
      <c r="H65" s="169">
        <v>0</v>
      </c>
      <c r="I65" s="169">
        <v>0</v>
      </c>
      <c r="J65" s="169">
        <v>0</v>
      </c>
      <c r="K65" s="169">
        <v>0</v>
      </c>
      <c r="L65" s="169">
        <v>0</v>
      </c>
      <c r="M65" s="169">
        <v>0</v>
      </c>
      <c r="N65" s="169">
        <v>0</v>
      </c>
      <c r="O65" s="169">
        <v>0</v>
      </c>
      <c r="P65" s="169"/>
      <c r="Q65" s="169">
        <v>0</v>
      </c>
      <c r="R65" s="169">
        <v>0</v>
      </c>
    </row>
    <row r="66" spans="1:18" s="171" customFormat="1" ht="15">
      <c r="A66" s="169"/>
      <c r="B66" s="181"/>
    </row>
    <row r="67" spans="1:18" s="171" customFormat="1" ht="15">
      <c r="B67" s="177" t="s">
        <v>148</v>
      </c>
      <c r="C67" s="171">
        <v>0</v>
      </c>
      <c r="D67" s="171">
        <v>0</v>
      </c>
      <c r="E67" s="171">
        <v>0</v>
      </c>
      <c r="F67" s="171">
        <v>0</v>
      </c>
      <c r="G67" s="171">
        <v>0</v>
      </c>
      <c r="H67" s="171">
        <v>0</v>
      </c>
      <c r="I67" s="171">
        <v>0</v>
      </c>
      <c r="J67" s="171">
        <v>0</v>
      </c>
      <c r="K67" s="171">
        <v>0</v>
      </c>
      <c r="L67" s="171">
        <v>0</v>
      </c>
      <c r="M67" s="171">
        <v>0</v>
      </c>
      <c r="N67" s="171">
        <v>0</v>
      </c>
      <c r="O67" s="171">
        <v>0</v>
      </c>
      <c r="Q67" s="171">
        <v>0</v>
      </c>
      <c r="R67" s="171">
        <v>0</v>
      </c>
    </row>
    <row r="68" spans="1:18" ht="15">
      <c r="A68" s="177"/>
      <c r="B68" s="177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O68" s="182"/>
      <c r="Q68" s="178"/>
    </row>
    <row r="69" spans="1:18" s="171" customFormat="1" ht="15">
      <c r="A69" s="179" t="s">
        <v>311</v>
      </c>
      <c r="B69" s="180" t="s">
        <v>50</v>
      </c>
      <c r="C69" s="169">
        <v>0</v>
      </c>
      <c r="D69" s="169">
        <v>0</v>
      </c>
      <c r="E69" s="169">
        <v>0</v>
      </c>
      <c r="F69" s="169">
        <v>0</v>
      </c>
      <c r="G69" s="169">
        <v>0</v>
      </c>
      <c r="H69" s="169">
        <v>0</v>
      </c>
      <c r="I69" s="169">
        <v>0</v>
      </c>
      <c r="J69" s="169">
        <v>0</v>
      </c>
      <c r="K69" s="169">
        <v>0</v>
      </c>
      <c r="L69" s="169">
        <v>0</v>
      </c>
      <c r="M69" s="169">
        <v>0</v>
      </c>
      <c r="N69" s="169">
        <v>0</v>
      </c>
      <c r="O69" s="169">
        <v>0</v>
      </c>
      <c r="P69" s="169"/>
      <c r="Q69" s="169">
        <v>0</v>
      </c>
      <c r="R69" s="169">
        <v>0</v>
      </c>
    </row>
    <row r="70" spans="1:18" s="171" customFormat="1" ht="15">
      <c r="A70" s="169"/>
      <c r="B70" s="181"/>
      <c r="O70" s="169"/>
    </row>
    <row r="71" spans="1:18" s="171" customFormat="1" ht="15">
      <c r="B71" s="177" t="s">
        <v>148</v>
      </c>
      <c r="C71" s="171">
        <v>0</v>
      </c>
      <c r="D71" s="171">
        <v>0</v>
      </c>
      <c r="E71" s="171">
        <v>0</v>
      </c>
      <c r="F71" s="171">
        <v>0</v>
      </c>
      <c r="G71" s="171">
        <v>0</v>
      </c>
      <c r="H71" s="171">
        <v>0</v>
      </c>
      <c r="I71" s="171">
        <v>0</v>
      </c>
      <c r="J71" s="171">
        <v>0</v>
      </c>
      <c r="K71" s="171">
        <v>0</v>
      </c>
      <c r="L71" s="171">
        <v>0</v>
      </c>
      <c r="M71" s="171">
        <v>0</v>
      </c>
      <c r="N71" s="171">
        <v>0</v>
      </c>
      <c r="O71" s="171">
        <v>0</v>
      </c>
      <c r="Q71" s="171">
        <v>0</v>
      </c>
      <c r="R71" s="171">
        <v>0</v>
      </c>
    </row>
    <row r="72" spans="1:18" s="171" customFormat="1" ht="15">
      <c r="A72" s="169"/>
      <c r="B72" s="169"/>
    </row>
    <row r="73" spans="1:18" s="171" customFormat="1" ht="15">
      <c r="A73" s="179" t="s">
        <v>312</v>
      </c>
      <c r="B73" s="180" t="s">
        <v>50</v>
      </c>
      <c r="C73" s="169">
        <v>0</v>
      </c>
      <c r="D73" s="169">
        <v>0</v>
      </c>
      <c r="E73" s="169">
        <v>0</v>
      </c>
      <c r="F73" s="169">
        <v>0</v>
      </c>
      <c r="G73" s="169">
        <v>0</v>
      </c>
      <c r="H73" s="169">
        <v>0</v>
      </c>
      <c r="I73" s="169">
        <v>0</v>
      </c>
      <c r="J73" s="169">
        <v>0</v>
      </c>
      <c r="K73" s="169">
        <v>0</v>
      </c>
      <c r="L73" s="169">
        <v>0</v>
      </c>
      <c r="M73" s="169">
        <v>0</v>
      </c>
      <c r="N73" s="169">
        <v>0</v>
      </c>
      <c r="O73" s="169">
        <v>0</v>
      </c>
      <c r="P73" s="169"/>
      <c r="Q73" s="169">
        <v>0</v>
      </c>
      <c r="R73" s="169">
        <v>0</v>
      </c>
    </row>
    <row r="74" spans="1:18" s="171" customFormat="1" ht="15">
      <c r="A74" s="169"/>
      <c r="B74" s="181"/>
    </row>
    <row r="75" spans="1:18" s="171" customFormat="1" ht="15">
      <c r="B75" s="177" t="s">
        <v>148</v>
      </c>
      <c r="C75" s="171">
        <v>0</v>
      </c>
      <c r="D75" s="171">
        <v>0</v>
      </c>
      <c r="E75" s="171">
        <v>0</v>
      </c>
      <c r="F75" s="171">
        <v>0</v>
      </c>
      <c r="G75" s="171">
        <v>0</v>
      </c>
      <c r="H75" s="171">
        <v>0</v>
      </c>
      <c r="I75" s="171">
        <v>0</v>
      </c>
      <c r="J75" s="171">
        <v>0</v>
      </c>
      <c r="K75" s="171">
        <v>0</v>
      </c>
      <c r="L75" s="171">
        <v>0</v>
      </c>
      <c r="M75" s="171">
        <v>0</v>
      </c>
      <c r="N75" s="171">
        <v>0</v>
      </c>
      <c r="O75" s="171">
        <v>0</v>
      </c>
      <c r="Q75" s="171">
        <v>0</v>
      </c>
      <c r="R75" s="171">
        <v>0</v>
      </c>
    </row>
    <row r="76" spans="1:18" ht="15">
      <c r="A76" s="177"/>
      <c r="B76" s="177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O76" s="182"/>
      <c r="Q76" s="178"/>
    </row>
    <row r="77" spans="1:18" ht="15">
      <c r="A77" s="95"/>
      <c r="B77" s="165" t="s">
        <v>134</v>
      </c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4"/>
      <c r="O77" s="167"/>
      <c r="Q77" s="167"/>
      <c r="R77" s="164"/>
    </row>
    <row r="78" spans="1:18" ht="15">
      <c r="A78" s="177"/>
      <c r="B78" s="177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Q78" s="178"/>
      <c r="R78" s="171"/>
    </row>
    <row r="79" spans="1:18" s="171" customFormat="1" ht="15">
      <c r="A79" s="179" t="s">
        <v>297</v>
      </c>
      <c r="B79" s="180" t="s">
        <v>50</v>
      </c>
      <c r="C79" s="169">
        <v>0</v>
      </c>
      <c r="D79" s="169">
        <v>0</v>
      </c>
      <c r="E79" s="169">
        <v>0</v>
      </c>
      <c r="F79" s="169">
        <v>0</v>
      </c>
      <c r="G79" s="169">
        <v>0</v>
      </c>
      <c r="H79" s="169">
        <v>0</v>
      </c>
      <c r="I79" s="169">
        <v>0</v>
      </c>
      <c r="J79" s="169">
        <v>0</v>
      </c>
      <c r="K79" s="169">
        <v>0</v>
      </c>
      <c r="L79" s="169">
        <v>0</v>
      </c>
      <c r="M79" s="169">
        <v>0</v>
      </c>
      <c r="N79" s="169">
        <v>0</v>
      </c>
      <c r="O79" s="169">
        <v>0</v>
      </c>
      <c r="P79" s="169"/>
      <c r="Q79" s="169">
        <v>0</v>
      </c>
      <c r="R79" s="169">
        <v>0</v>
      </c>
    </row>
    <row r="80" spans="1:18" s="171" customFormat="1" ht="15">
      <c r="A80" s="169"/>
      <c r="B80" s="181"/>
    </row>
    <row r="81" spans="1:18" s="171" customFormat="1" ht="15">
      <c r="B81" s="177" t="s">
        <v>148</v>
      </c>
      <c r="C81" s="171">
        <v>0</v>
      </c>
      <c r="D81" s="171">
        <v>0</v>
      </c>
      <c r="E81" s="171">
        <v>0</v>
      </c>
      <c r="F81" s="171">
        <v>0</v>
      </c>
      <c r="G81" s="171">
        <v>0</v>
      </c>
      <c r="H81" s="171">
        <v>0</v>
      </c>
      <c r="I81" s="171">
        <v>0</v>
      </c>
      <c r="J81" s="171">
        <v>0</v>
      </c>
      <c r="K81" s="171">
        <v>0</v>
      </c>
      <c r="L81" s="171">
        <v>0</v>
      </c>
      <c r="M81" s="171">
        <v>0</v>
      </c>
      <c r="N81" s="171">
        <v>0</v>
      </c>
      <c r="O81" s="171">
        <v>0</v>
      </c>
      <c r="Q81" s="171">
        <v>0</v>
      </c>
      <c r="R81" s="171">
        <v>0</v>
      </c>
    </row>
    <row r="83" spans="1:18" s="171" customFormat="1" ht="15">
      <c r="A83" s="179" t="s">
        <v>311</v>
      </c>
      <c r="B83" s="180" t="s">
        <v>50</v>
      </c>
      <c r="C83" s="169">
        <v>0</v>
      </c>
      <c r="D83" s="169">
        <v>0</v>
      </c>
      <c r="E83" s="169">
        <v>0</v>
      </c>
      <c r="F83" s="169">
        <v>0</v>
      </c>
      <c r="G83" s="169">
        <v>0</v>
      </c>
      <c r="H83" s="169">
        <v>0</v>
      </c>
      <c r="I83" s="169">
        <v>0</v>
      </c>
      <c r="J83" s="169">
        <v>0</v>
      </c>
      <c r="K83" s="169">
        <v>0</v>
      </c>
      <c r="L83" s="169">
        <v>0</v>
      </c>
      <c r="M83" s="169">
        <v>0</v>
      </c>
      <c r="N83" s="169">
        <v>0</v>
      </c>
      <c r="O83" s="169">
        <v>0</v>
      </c>
      <c r="P83" s="169"/>
      <c r="Q83" s="169">
        <v>0</v>
      </c>
      <c r="R83" s="169">
        <v>0</v>
      </c>
    </row>
    <row r="84" spans="1:18" s="171" customFormat="1" ht="15">
      <c r="A84" s="169"/>
      <c r="B84" s="181"/>
      <c r="O84" s="169"/>
    </row>
    <row r="85" spans="1:18" s="171" customFormat="1" ht="15">
      <c r="B85" s="177" t="s">
        <v>148</v>
      </c>
      <c r="C85" s="171">
        <v>0</v>
      </c>
      <c r="D85" s="171">
        <v>0</v>
      </c>
      <c r="E85" s="171">
        <v>0</v>
      </c>
      <c r="F85" s="171">
        <v>0</v>
      </c>
      <c r="G85" s="171">
        <v>0</v>
      </c>
      <c r="H85" s="171">
        <v>0</v>
      </c>
      <c r="I85" s="171">
        <v>0</v>
      </c>
      <c r="J85" s="171">
        <v>0</v>
      </c>
      <c r="K85" s="171">
        <v>0</v>
      </c>
      <c r="L85" s="171">
        <v>0</v>
      </c>
      <c r="M85" s="171">
        <v>0</v>
      </c>
      <c r="N85" s="171">
        <v>0</v>
      </c>
      <c r="O85" s="171">
        <v>0</v>
      </c>
      <c r="Q85" s="171">
        <v>0</v>
      </c>
      <c r="R85" s="171">
        <v>0</v>
      </c>
    </row>
    <row r="86" spans="1:18" s="171" customFormat="1" ht="15">
      <c r="A86" s="169"/>
      <c r="B86" s="169"/>
    </row>
    <row r="87" spans="1:18" s="171" customFormat="1" ht="15">
      <c r="A87" s="179" t="s">
        <v>312</v>
      </c>
      <c r="B87" s="180" t="s">
        <v>50</v>
      </c>
      <c r="C87" s="169">
        <v>0</v>
      </c>
      <c r="D87" s="169">
        <v>0</v>
      </c>
      <c r="E87" s="169">
        <v>0</v>
      </c>
      <c r="F87" s="169">
        <v>0</v>
      </c>
      <c r="G87" s="169">
        <v>0</v>
      </c>
      <c r="H87" s="169">
        <v>0</v>
      </c>
      <c r="I87" s="169">
        <v>0</v>
      </c>
      <c r="J87" s="169">
        <v>0</v>
      </c>
      <c r="K87" s="169">
        <v>0</v>
      </c>
      <c r="L87" s="169">
        <v>0</v>
      </c>
      <c r="M87" s="169">
        <v>0</v>
      </c>
      <c r="N87" s="169">
        <v>0</v>
      </c>
      <c r="O87" s="169">
        <v>0</v>
      </c>
      <c r="P87" s="169"/>
      <c r="Q87" s="169">
        <v>0</v>
      </c>
      <c r="R87" s="169">
        <v>0</v>
      </c>
    </row>
    <row r="88" spans="1:18" s="171" customFormat="1" ht="15">
      <c r="A88" s="169"/>
      <c r="B88" s="181"/>
    </row>
    <row r="89" spans="1:18" s="171" customFormat="1" ht="15">
      <c r="B89" s="177" t="s">
        <v>148</v>
      </c>
      <c r="C89" s="171">
        <v>0</v>
      </c>
      <c r="D89" s="171">
        <v>0</v>
      </c>
      <c r="E89" s="171">
        <v>0</v>
      </c>
      <c r="F89" s="171">
        <v>0</v>
      </c>
      <c r="G89" s="171">
        <v>0</v>
      </c>
      <c r="H89" s="171">
        <v>0</v>
      </c>
      <c r="I89" s="171">
        <v>0</v>
      </c>
      <c r="J89" s="171">
        <v>0</v>
      </c>
      <c r="K89" s="171">
        <v>0</v>
      </c>
      <c r="L89" s="171">
        <v>0</v>
      </c>
      <c r="M89" s="171">
        <v>0</v>
      </c>
      <c r="N89" s="171">
        <v>0</v>
      </c>
      <c r="O89" s="171">
        <v>0</v>
      </c>
      <c r="Q89" s="171">
        <v>0</v>
      </c>
      <c r="R89" s="171">
        <v>0</v>
      </c>
    </row>
    <row r="90" spans="1:18" ht="15">
      <c r="A90" s="177"/>
      <c r="B90" s="177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O90" s="182"/>
      <c r="Q90" s="178"/>
    </row>
  </sheetData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B614F-53AC-42AF-97F2-C6235A9625F3}">
  <sheetPr codeName="Sheet5"/>
  <dimension ref="A1:S233"/>
  <sheetViews>
    <sheetView zoomScaleNormal="100" zoomScaleSheetLayoutView="55" workbookViewId="0">
      <selection activeCell="D10" sqref="D10"/>
    </sheetView>
  </sheetViews>
  <sheetFormatPr defaultRowHeight="12.75"/>
  <cols>
    <col min="1" max="1" width="15.42578125" style="109" customWidth="1"/>
    <col min="2" max="2" width="17.140625" style="109" customWidth="1"/>
    <col min="3" max="3" width="9.140625" style="109" customWidth="1"/>
    <col min="4" max="13" width="11.42578125" style="109" customWidth="1"/>
    <col min="14" max="14" width="11.7109375" style="109" customWidth="1"/>
    <col min="15" max="15" width="10.140625" style="109" bestFit="1" customWidth="1"/>
    <col min="16" max="16" width="2.85546875" style="109" customWidth="1"/>
    <col min="17" max="17" width="9.85546875" style="109" bestFit="1" customWidth="1"/>
    <col min="18" max="18" width="14.7109375" style="109" customWidth="1"/>
    <col min="19" max="19" width="9.140625" style="109" customWidth="1"/>
    <col min="20" max="20" width="9.140625" style="109"/>
    <col min="21" max="21" width="16.42578125" style="109" bestFit="1" customWidth="1"/>
    <col min="22" max="34" width="9.140625" style="109"/>
    <col min="35" max="35" width="8.5703125" style="109" customWidth="1"/>
    <col min="36" max="16384" width="9.140625" style="109"/>
  </cols>
  <sheetData>
    <row r="1" spans="1:18" ht="13.5" customHeight="1">
      <c r="A1" s="114" t="s">
        <v>284</v>
      </c>
      <c r="B1" s="120"/>
    </row>
    <row r="2" spans="1:18" ht="13.5" customHeight="1">
      <c r="A2" s="114" t="s">
        <v>82</v>
      </c>
      <c r="D2" s="114"/>
    </row>
    <row r="3" spans="1:18" ht="13.5" customHeight="1">
      <c r="A3" s="121" t="s">
        <v>83</v>
      </c>
    </row>
    <row r="4" spans="1:18" ht="13.5" customHeight="1"/>
    <row r="5" spans="1:18" s="110" customFormat="1" ht="50.1" customHeight="1">
      <c r="A5" s="125" t="s">
        <v>64</v>
      </c>
      <c r="B5" s="126" t="s">
        <v>69</v>
      </c>
      <c r="C5" s="126" t="s">
        <v>15</v>
      </c>
      <c r="D5" s="125" t="s">
        <v>265</v>
      </c>
      <c r="E5" s="125" t="s">
        <v>266</v>
      </c>
      <c r="F5" s="125" t="s">
        <v>267</v>
      </c>
      <c r="G5" s="125" t="s">
        <v>268</v>
      </c>
      <c r="H5" s="125" t="s">
        <v>269</v>
      </c>
      <c r="I5" s="125" t="s">
        <v>270</v>
      </c>
      <c r="J5" s="125" t="s">
        <v>271</v>
      </c>
      <c r="K5" s="125" t="s">
        <v>52</v>
      </c>
      <c r="L5" s="125" t="s">
        <v>51</v>
      </c>
      <c r="M5" s="127" t="s">
        <v>146</v>
      </c>
      <c r="N5" s="127" t="s">
        <v>151</v>
      </c>
      <c r="O5" s="126" t="s">
        <v>60</v>
      </c>
      <c r="P5" s="118"/>
      <c r="Q5" s="125" t="s">
        <v>143</v>
      </c>
      <c r="R5" s="128" t="s">
        <v>264</v>
      </c>
    </row>
    <row r="6" spans="1:18" s="110" customFormat="1" ht="13.5" customHeigh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1:18" s="110" customFormat="1" ht="15.75" customHeight="1">
      <c r="A7" s="130" t="s">
        <v>66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18"/>
      <c r="Q7" s="129"/>
      <c r="R7" s="129"/>
    </row>
    <row r="8" spans="1:18" s="112" customFormat="1">
      <c r="A8" s="111"/>
      <c r="B8" s="111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</row>
    <row r="9" spans="1:18" s="114" customFormat="1">
      <c r="A9" s="185" t="s">
        <v>297</v>
      </c>
      <c r="B9" s="112" t="s">
        <v>77</v>
      </c>
      <c r="C9" s="109">
        <v>153</v>
      </c>
      <c r="D9" s="109">
        <v>384</v>
      </c>
      <c r="E9" s="109">
        <v>3312</v>
      </c>
      <c r="F9" s="109">
        <v>3428</v>
      </c>
      <c r="G9" s="109">
        <v>1580</v>
      </c>
      <c r="H9" s="109">
        <v>21</v>
      </c>
      <c r="I9" s="109">
        <v>9</v>
      </c>
      <c r="J9" s="109">
        <v>606</v>
      </c>
      <c r="K9" s="109">
        <v>39</v>
      </c>
      <c r="L9" s="109">
        <v>4</v>
      </c>
      <c r="M9" s="109">
        <v>0</v>
      </c>
      <c r="N9" s="109">
        <v>3147</v>
      </c>
      <c r="O9" s="109">
        <v>12683</v>
      </c>
      <c r="P9" s="109"/>
      <c r="Q9" s="109">
        <v>2491</v>
      </c>
      <c r="R9" s="109">
        <v>8801</v>
      </c>
    </row>
    <row r="10" spans="1:18" s="114" customFormat="1">
      <c r="A10" s="111"/>
      <c r="B10" s="112" t="s">
        <v>79</v>
      </c>
      <c r="C10" s="109">
        <v>269</v>
      </c>
      <c r="D10" s="109">
        <v>870</v>
      </c>
      <c r="E10" s="109">
        <v>7005</v>
      </c>
      <c r="F10" s="109">
        <v>6450</v>
      </c>
      <c r="G10" s="109">
        <v>3183</v>
      </c>
      <c r="H10" s="109">
        <v>310</v>
      </c>
      <c r="I10" s="109">
        <v>308</v>
      </c>
      <c r="J10" s="109">
        <v>86</v>
      </c>
      <c r="K10" s="109">
        <v>80</v>
      </c>
      <c r="L10" s="109">
        <v>16</v>
      </c>
      <c r="M10" s="109">
        <v>0</v>
      </c>
      <c r="N10" s="109">
        <v>5034</v>
      </c>
      <c r="O10" s="109">
        <v>23611</v>
      </c>
      <c r="P10" s="109"/>
      <c r="Q10" s="109">
        <v>7550</v>
      </c>
      <c r="R10" s="109">
        <v>22190</v>
      </c>
    </row>
    <row r="11" spans="1:18" s="114" customFormat="1">
      <c r="A11" s="111"/>
      <c r="B11" s="112" t="s">
        <v>78</v>
      </c>
      <c r="C11" s="109">
        <v>264</v>
      </c>
      <c r="D11" s="109">
        <v>753</v>
      </c>
      <c r="E11" s="109">
        <v>2407</v>
      </c>
      <c r="F11" s="109">
        <v>245</v>
      </c>
      <c r="G11" s="109">
        <v>633</v>
      </c>
      <c r="H11" s="109">
        <v>0</v>
      </c>
      <c r="I11" s="109">
        <v>0</v>
      </c>
      <c r="J11" s="109">
        <v>158</v>
      </c>
      <c r="K11" s="109">
        <v>57</v>
      </c>
      <c r="L11" s="109">
        <v>0</v>
      </c>
      <c r="M11" s="109">
        <v>0</v>
      </c>
      <c r="N11" s="109">
        <v>191</v>
      </c>
      <c r="O11" s="109">
        <v>4708</v>
      </c>
      <c r="P11" s="109"/>
      <c r="Q11" s="109">
        <v>0</v>
      </c>
      <c r="R11" s="109">
        <v>0</v>
      </c>
    </row>
    <row r="12" spans="1:18" s="114" customFormat="1">
      <c r="A12" s="186"/>
      <c r="B12" s="112" t="s">
        <v>73</v>
      </c>
      <c r="C12" s="109">
        <v>266</v>
      </c>
      <c r="D12" s="109">
        <v>1131</v>
      </c>
      <c r="E12" s="109">
        <v>4991</v>
      </c>
      <c r="F12" s="109">
        <v>3417</v>
      </c>
      <c r="G12" s="109">
        <v>3963</v>
      </c>
      <c r="H12" s="109">
        <v>46</v>
      </c>
      <c r="I12" s="109">
        <v>8</v>
      </c>
      <c r="J12" s="109">
        <v>0</v>
      </c>
      <c r="K12" s="109">
        <v>12</v>
      </c>
      <c r="L12" s="109">
        <v>84</v>
      </c>
      <c r="M12" s="109">
        <v>15</v>
      </c>
      <c r="N12" s="109">
        <v>1466</v>
      </c>
      <c r="O12" s="109">
        <v>15399</v>
      </c>
      <c r="P12" s="109"/>
      <c r="Q12" s="109">
        <v>0</v>
      </c>
      <c r="R12" s="109">
        <v>6610</v>
      </c>
    </row>
    <row r="13" spans="1:18" s="114" customFormat="1">
      <c r="A13" s="187"/>
      <c r="B13" s="112" t="s">
        <v>74</v>
      </c>
      <c r="C13" s="109">
        <v>0</v>
      </c>
      <c r="D13" s="109">
        <v>985</v>
      </c>
      <c r="E13" s="109">
        <v>2721</v>
      </c>
      <c r="F13" s="109">
        <v>512</v>
      </c>
      <c r="G13" s="109">
        <v>49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70</v>
      </c>
      <c r="O13" s="109">
        <v>4337</v>
      </c>
      <c r="P13" s="109"/>
      <c r="Q13" s="109">
        <v>0</v>
      </c>
      <c r="R13" s="109">
        <v>3887</v>
      </c>
    </row>
    <row r="14" spans="1:18" s="114" customFormat="1">
      <c r="A14" s="187"/>
      <c r="B14" s="112" t="s">
        <v>75</v>
      </c>
      <c r="C14" s="109">
        <v>50</v>
      </c>
      <c r="D14" s="109">
        <v>619</v>
      </c>
      <c r="E14" s="109">
        <v>4062</v>
      </c>
      <c r="F14" s="109">
        <v>510</v>
      </c>
      <c r="G14" s="109">
        <v>9</v>
      </c>
      <c r="H14" s="109">
        <v>1</v>
      </c>
      <c r="I14" s="109">
        <v>0</v>
      </c>
      <c r="J14" s="109">
        <v>100</v>
      </c>
      <c r="K14" s="109">
        <v>25</v>
      </c>
      <c r="L14" s="109">
        <v>38</v>
      </c>
      <c r="M14" s="109">
        <v>0</v>
      </c>
      <c r="N14" s="109">
        <v>319</v>
      </c>
      <c r="O14" s="109">
        <v>5733</v>
      </c>
      <c r="P14" s="109"/>
      <c r="Q14" s="109">
        <v>0</v>
      </c>
      <c r="R14" s="109">
        <v>1596</v>
      </c>
    </row>
    <row r="15" spans="1:18" s="114" customFormat="1">
      <c r="A15" s="185"/>
      <c r="B15" s="112" t="s">
        <v>72</v>
      </c>
      <c r="C15" s="109">
        <v>35</v>
      </c>
      <c r="D15" s="109">
        <v>2459</v>
      </c>
      <c r="E15" s="109">
        <v>8472</v>
      </c>
      <c r="F15" s="109">
        <v>11418</v>
      </c>
      <c r="G15" s="109">
        <v>5502</v>
      </c>
      <c r="H15" s="109">
        <v>1312</v>
      </c>
      <c r="I15" s="109">
        <v>951</v>
      </c>
      <c r="J15" s="109">
        <v>759</v>
      </c>
      <c r="K15" s="109">
        <v>33</v>
      </c>
      <c r="L15" s="109">
        <v>266</v>
      </c>
      <c r="M15" s="109">
        <v>0</v>
      </c>
      <c r="N15" s="109">
        <v>9569</v>
      </c>
      <c r="O15" s="109">
        <v>40776</v>
      </c>
      <c r="P15" s="109"/>
      <c r="Q15" s="109">
        <v>26716</v>
      </c>
      <c r="R15" s="109">
        <v>60304</v>
      </c>
    </row>
    <row r="16" spans="1:18" s="114" customFormat="1">
      <c r="A16" s="111"/>
      <c r="B16" s="112" t="s">
        <v>76</v>
      </c>
      <c r="C16" s="109">
        <v>0</v>
      </c>
      <c r="D16" s="109">
        <v>88</v>
      </c>
      <c r="E16" s="109">
        <v>954</v>
      </c>
      <c r="F16" s="109">
        <v>208</v>
      </c>
      <c r="G16" s="109">
        <v>3</v>
      </c>
      <c r="H16" s="109">
        <v>0</v>
      </c>
      <c r="I16" s="109">
        <v>0</v>
      </c>
      <c r="J16" s="109">
        <v>0</v>
      </c>
      <c r="K16" s="109">
        <v>1</v>
      </c>
      <c r="L16" s="109">
        <v>0</v>
      </c>
      <c r="M16" s="109">
        <v>0</v>
      </c>
      <c r="N16" s="109">
        <v>8</v>
      </c>
      <c r="O16" s="109">
        <v>1262</v>
      </c>
      <c r="P16" s="109"/>
      <c r="Q16" s="109">
        <v>0</v>
      </c>
      <c r="R16" s="109">
        <v>0</v>
      </c>
    </row>
    <row r="17" spans="1:18" s="114" customFormat="1">
      <c r="A17" s="111"/>
      <c r="B17" s="112" t="s">
        <v>80</v>
      </c>
      <c r="C17" s="109">
        <v>142</v>
      </c>
      <c r="D17" s="109">
        <v>1075</v>
      </c>
      <c r="E17" s="109">
        <v>1988</v>
      </c>
      <c r="F17" s="109">
        <v>1842</v>
      </c>
      <c r="G17" s="109">
        <v>522</v>
      </c>
      <c r="H17" s="109">
        <v>289</v>
      </c>
      <c r="I17" s="109">
        <v>4</v>
      </c>
      <c r="J17" s="109">
        <v>0</v>
      </c>
      <c r="K17" s="109">
        <v>63</v>
      </c>
      <c r="L17" s="109">
        <v>30</v>
      </c>
      <c r="M17" s="109">
        <v>0</v>
      </c>
      <c r="N17" s="109">
        <v>385</v>
      </c>
      <c r="O17" s="109">
        <v>6340</v>
      </c>
      <c r="P17" s="109"/>
      <c r="Q17" s="109">
        <v>9285</v>
      </c>
      <c r="R17" s="109">
        <v>16722</v>
      </c>
    </row>
    <row r="18" spans="1:18" s="114" customFormat="1">
      <c r="A18" s="111"/>
      <c r="B18" s="111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</row>
    <row r="19" spans="1:18" s="114" customFormat="1">
      <c r="A19" s="111"/>
      <c r="B19" s="111" t="s">
        <v>81</v>
      </c>
      <c r="C19" s="114">
        <v>1179</v>
      </c>
      <c r="D19" s="114">
        <v>8364</v>
      </c>
      <c r="E19" s="114">
        <v>35912</v>
      </c>
      <c r="F19" s="114">
        <v>28030</v>
      </c>
      <c r="G19" s="114">
        <v>15444</v>
      </c>
      <c r="H19" s="114">
        <v>1979</v>
      </c>
      <c r="I19" s="114">
        <v>1280</v>
      </c>
      <c r="J19" s="114">
        <v>1709</v>
      </c>
      <c r="K19" s="114">
        <v>310</v>
      </c>
      <c r="L19" s="114">
        <v>438</v>
      </c>
      <c r="M19" s="114">
        <v>15</v>
      </c>
      <c r="N19" s="114">
        <v>20189</v>
      </c>
      <c r="O19" s="114">
        <v>114849</v>
      </c>
      <c r="Q19" s="114">
        <v>46042</v>
      </c>
      <c r="R19" s="114">
        <v>120110</v>
      </c>
    </row>
    <row r="20" spans="1:18" s="112" customFormat="1">
      <c r="A20" s="111"/>
      <c r="B20" s="111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</row>
    <row r="21" spans="1:18" s="114" customFormat="1">
      <c r="A21" s="185" t="s">
        <v>311</v>
      </c>
      <c r="B21" s="112" t="s">
        <v>77</v>
      </c>
      <c r="C21" s="109">
        <v>153</v>
      </c>
      <c r="D21" s="109">
        <v>384</v>
      </c>
      <c r="E21" s="109">
        <v>3312</v>
      </c>
      <c r="F21" s="109">
        <v>3465</v>
      </c>
      <c r="G21" s="109">
        <v>1580</v>
      </c>
      <c r="H21" s="109">
        <v>21</v>
      </c>
      <c r="I21" s="109">
        <v>9</v>
      </c>
      <c r="J21" s="109">
        <v>606</v>
      </c>
      <c r="K21" s="109">
        <v>39</v>
      </c>
      <c r="L21" s="109">
        <v>4</v>
      </c>
      <c r="M21" s="109">
        <v>0</v>
      </c>
      <c r="N21" s="109">
        <v>3155</v>
      </c>
      <c r="O21" s="109">
        <v>12728</v>
      </c>
      <c r="P21" s="109"/>
      <c r="Q21" s="109">
        <v>2491</v>
      </c>
      <c r="R21" s="109">
        <v>8801</v>
      </c>
    </row>
    <row r="22" spans="1:18" s="114" customFormat="1">
      <c r="A22" s="111"/>
      <c r="B22" s="112" t="s">
        <v>79</v>
      </c>
      <c r="C22" s="109">
        <v>269</v>
      </c>
      <c r="D22" s="109">
        <v>870</v>
      </c>
      <c r="E22" s="109">
        <v>7020</v>
      </c>
      <c r="F22" s="109">
        <v>6450</v>
      </c>
      <c r="G22" s="109">
        <v>3183</v>
      </c>
      <c r="H22" s="109">
        <v>310</v>
      </c>
      <c r="I22" s="109">
        <v>308</v>
      </c>
      <c r="J22" s="109">
        <v>86</v>
      </c>
      <c r="K22" s="109">
        <v>80</v>
      </c>
      <c r="L22" s="109">
        <v>16</v>
      </c>
      <c r="M22" s="109">
        <v>0</v>
      </c>
      <c r="N22" s="109">
        <v>5047</v>
      </c>
      <c r="O22" s="109">
        <v>23639</v>
      </c>
      <c r="P22" s="109"/>
      <c r="Q22" s="109">
        <v>7550</v>
      </c>
      <c r="R22" s="109">
        <v>22860</v>
      </c>
    </row>
    <row r="23" spans="1:18" s="114" customFormat="1">
      <c r="A23" s="111"/>
      <c r="B23" s="112" t="s">
        <v>78</v>
      </c>
      <c r="C23" s="109">
        <v>264</v>
      </c>
      <c r="D23" s="109">
        <v>753</v>
      </c>
      <c r="E23" s="109">
        <v>2417</v>
      </c>
      <c r="F23" s="109">
        <v>245</v>
      </c>
      <c r="G23" s="109">
        <v>633</v>
      </c>
      <c r="H23" s="109">
        <v>0</v>
      </c>
      <c r="I23" s="109">
        <v>0</v>
      </c>
      <c r="J23" s="109">
        <v>158</v>
      </c>
      <c r="K23" s="109">
        <v>57</v>
      </c>
      <c r="L23" s="109">
        <v>0</v>
      </c>
      <c r="M23" s="109">
        <v>0</v>
      </c>
      <c r="N23" s="109">
        <v>191</v>
      </c>
      <c r="O23" s="109">
        <v>4718</v>
      </c>
      <c r="P23" s="109"/>
      <c r="Q23" s="109">
        <v>0</v>
      </c>
      <c r="R23" s="109">
        <v>0</v>
      </c>
    </row>
    <row r="24" spans="1:18" s="114" customFormat="1">
      <c r="A24" s="186"/>
      <c r="B24" s="112" t="s">
        <v>73</v>
      </c>
      <c r="C24" s="109">
        <v>266</v>
      </c>
      <c r="D24" s="109">
        <v>1131</v>
      </c>
      <c r="E24" s="109">
        <v>4991</v>
      </c>
      <c r="F24" s="109">
        <v>3687</v>
      </c>
      <c r="G24" s="109">
        <v>3963</v>
      </c>
      <c r="H24" s="109">
        <v>46</v>
      </c>
      <c r="I24" s="109">
        <v>8</v>
      </c>
      <c r="J24" s="109">
        <v>0</v>
      </c>
      <c r="K24" s="109">
        <v>15</v>
      </c>
      <c r="L24" s="109">
        <v>84</v>
      </c>
      <c r="M24" s="109">
        <v>15</v>
      </c>
      <c r="N24" s="109">
        <v>1466</v>
      </c>
      <c r="O24" s="109">
        <v>15672</v>
      </c>
      <c r="P24" s="109"/>
      <c r="Q24" s="109">
        <v>0</v>
      </c>
      <c r="R24" s="109">
        <v>6142</v>
      </c>
    </row>
    <row r="25" spans="1:18" s="114" customFormat="1">
      <c r="A25" s="187"/>
      <c r="B25" s="112" t="s">
        <v>74</v>
      </c>
      <c r="C25" s="109">
        <v>0</v>
      </c>
      <c r="D25" s="109">
        <v>985</v>
      </c>
      <c r="E25" s="109">
        <v>2721</v>
      </c>
      <c r="F25" s="109">
        <v>512</v>
      </c>
      <c r="G25" s="109">
        <v>88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80</v>
      </c>
      <c r="O25" s="109">
        <v>4386</v>
      </c>
      <c r="P25" s="109"/>
      <c r="Q25" s="109">
        <v>0</v>
      </c>
      <c r="R25" s="109">
        <v>5819</v>
      </c>
    </row>
    <row r="26" spans="1:18" s="114" customFormat="1">
      <c r="A26" s="187"/>
      <c r="B26" s="112" t="s">
        <v>75</v>
      </c>
      <c r="C26" s="109">
        <v>50</v>
      </c>
      <c r="D26" s="109">
        <v>619</v>
      </c>
      <c r="E26" s="109">
        <v>4099</v>
      </c>
      <c r="F26" s="109">
        <v>510</v>
      </c>
      <c r="G26" s="109">
        <v>9</v>
      </c>
      <c r="H26" s="109">
        <v>1</v>
      </c>
      <c r="I26" s="109">
        <v>0</v>
      </c>
      <c r="J26" s="109">
        <v>100</v>
      </c>
      <c r="K26" s="109">
        <v>25</v>
      </c>
      <c r="L26" s="109">
        <v>38</v>
      </c>
      <c r="M26" s="109">
        <v>0</v>
      </c>
      <c r="N26" s="109">
        <v>319</v>
      </c>
      <c r="O26" s="109">
        <v>5770</v>
      </c>
      <c r="P26" s="109"/>
      <c r="Q26" s="109">
        <v>0</v>
      </c>
      <c r="R26" s="109">
        <v>1596</v>
      </c>
    </row>
    <row r="27" spans="1:18" s="114" customFormat="1">
      <c r="A27" s="185"/>
      <c r="B27" s="112" t="s">
        <v>72</v>
      </c>
      <c r="C27" s="109">
        <v>35</v>
      </c>
      <c r="D27" s="109">
        <v>2459</v>
      </c>
      <c r="E27" s="109">
        <v>8472</v>
      </c>
      <c r="F27" s="109">
        <v>11418</v>
      </c>
      <c r="G27" s="109">
        <v>5502</v>
      </c>
      <c r="H27" s="109">
        <v>1312</v>
      </c>
      <c r="I27" s="109">
        <v>951</v>
      </c>
      <c r="J27" s="109">
        <v>759</v>
      </c>
      <c r="K27" s="109">
        <v>33</v>
      </c>
      <c r="L27" s="109">
        <v>266</v>
      </c>
      <c r="M27" s="109">
        <v>0</v>
      </c>
      <c r="N27" s="109">
        <v>9569</v>
      </c>
      <c r="O27" s="109">
        <v>40776</v>
      </c>
      <c r="P27" s="109"/>
      <c r="Q27" s="109">
        <v>28146</v>
      </c>
      <c r="R27" s="109">
        <v>65382</v>
      </c>
    </row>
    <row r="28" spans="1:18" s="114" customFormat="1">
      <c r="A28" s="111"/>
      <c r="B28" s="112" t="s">
        <v>76</v>
      </c>
      <c r="C28" s="109">
        <v>0</v>
      </c>
      <c r="D28" s="109">
        <v>88</v>
      </c>
      <c r="E28" s="109">
        <v>954</v>
      </c>
      <c r="F28" s="109">
        <v>208</v>
      </c>
      <c r="G28" s="109">
        <v>3</v>
      </c>
      <c r="H28" s="109">
        <v>0</v>
      </c>
      <c r="I28" s="109">
        <v>0</v>
      </c>
      <c r="J28" s="109">
        <v>0</v>
      </c>
      <c r="K28" s="109">
        <v>1</v>
      </c>
      <c r="L28" s="109">
        <v>0</v>
      </c>
      <c r="M28" s="109">
        <v>0</v>
      </c>
      <c r="N28" s="109">
        <v>8</v>
      </c>
      <c r="O28" s="109">
        <v>1262</v>
      </c>
      <c r="P28" s="109"/>
      <c r="Q28" s="109">
        <v>0</v>
      </c>
      <c r="R28" s="109">
        <v>0</v>
      </c>
    </row>
    <row r="29" spans="1:18" s="114" customFormat="1">
      <c r="A29" s="111"/>
      <c r="B29" s="112" t="s">
        <v>80</v>
      </c>
      <c r="C29" s="109">
        <v>142</v>
      </c>
      <c r="D29" s="109">
        <v>1075</v>
      </c>
      <c r="E29" s="109">
        <v>2012</v>
      </c>
      <c r="F29" s="109">
        <v>1842</v>
      </c>
      <c r="G29" s="109">
        <v>522</v>
      </c>
      <c r="H29" s="109">
        <v>289</v>
      </c>
      <c r="I29" s="109">
        <v>4</v>
      </c>
      <c r="J29" s="109">
        <v>0</v>
      </c>
      <c r="K29" s="109">
        <v>63</v>
      </c>
      <c r="L29" s="109">
        <v>30</v>
      </c>
      <c r="M29" s="109">
        <v>0</v>
      </c>
      <c r="N29" s="109">
        <v>385</v>
      </c>
      <c r="O29" s="109">
        <v>6364</v>
      </c>
      <c r="P29" s="109"/>
      <c r="Q29" s="109">
        <v>9285</v>
      </c>
      <c r="R29" s="109">
        <v>19839</v>
      </c>
    </row>
    <row r="30" spans="1:18" s="114" customFormat="1">
      <c r="A30" s="111"/>
      <c r="B30" s="111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</row>
    <row r="31" spans="1:18" s="114" customFormat="1">
      <c r="A31" s="111"/>
      <c r="B31" s="111" t="s">
        <v>81</v>
      </c>
      <c r="C31" s="114">
        <v>1179</v>
      </c>
      <c r="D31" s="114">
        <v>8364</v>
      </c>
      <c r="E31" s="114">
        <v>35998</v>
      </c>
      <c r="F31" s="114">
        <v>28337</v>
      </c>
      <c r="G31" s="114">
        <v>15483</v>
      </c>
      <c r="H31" s="114">
        <v>1979</v>
      </c>
      <c r="I31" s="114">
        <v>1280</v>
      </c>
      <c r="J31" s="114">
        <v>1709</v>
      </c>
      <c r="K31" s="114">
        <v>313</v>
      </c>
      <c r="L31" s="114">
        <v>438</v>
      </c>
      <c r="M31" s="114">
        <v>15</v>
      </c>
      <c r="N31" s="114">
        <v>20220</v>
      </c>
      <c r="O31" s="114">
        <v>115315</v>
      </c>
      <c r="Q31" s="114">
        <v>47472</v>
      </c>
      <c r="R31" s="114">
        <v>130439</v>
      </c>
    </row>
    <row r="32" spans="1:18" s="114" customFormat="1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</row>
    <row r="33" spans="1:18" s="114" customFormat="1">
      <c r="A33" s="185" t="s">
        <v>312</v>
      </c>
      <c r="B33" s="112" t="s">
        <v>77</v>
      </c>
      <c r="C33" s="109">
        <v>153</v>
      </c>
      <c r="D33" s="109">
        <v>384</v>
      </c>
      <c r="E33" s="109">
        <v>3341</v>
      </c>
      <c r="F33" s="109">
        <v>3588</v>
      </c>
      <c r="G33" s="109">
        <v>1579</v>
      </c>
      <c r="H33" s="109">
        <v>4</v>
      </c>
      <c r="I33" s="109">
        <v>0</v>
      </c>
      <c r="J33" s="109">
        <v>492</v>
      </c>
      <c r="K33" s="109">
        <v>40</v>
      </c>
      <c r="L33" s="109">
        <v>4</v>
      </c>
      <c r="M33" s="109">
        <v>0</v>
      </c>
      <c r="N33" s="109">
        <v>2941</v>
      </c>
      <c r="O33" s="109">
        <v>12526</v>
      </c>
      <c r="P33" s="109"/>
      <c r="Q33" s="109">
        <v>2491</v>
      </c>
      <c r="R33" s="109">
        <v>10041</v>
      </c>
    </row>
    <row r="34" spans="1:18" s="114" customFormat="1">
      <c r="A34" s="111"/>
      <c r="B34" s="112" t="s">
        <v>79</v>
      </c>
      <c r="C34" s="109">
        <v>0</v>
      </c>
      <c r="D34" s="109">
        <v>834</v>
      </c>
      <c r="E34" s="109">
        <v>7020</v>
      </c>
      <c r="F34" s="109">
        <v>6055</v>
      </c>
      <c r="G34" s="109">
        <v>3183</v>
      </c>
      <c r="H34" s="109">
        <v>304</v>
      </c>
      <c r="I34" s="109">
        <v>308</v>
      </c>
      <c r="J34" s="109">
        <v>92</v>
      </c>
      <c r="K34" s="109">
        <v>80</v>
      </c>
      <c r="L34" s="109">
        <v>16</v>
      </c>
      <c r="M34" s="109">
        <v>0</v>
      </c>
      <c r="N34" s="109">
        <v>5095</v>
      </c>
      <c r="O34" s="109">
        <v>22987</v>
      </c>
      <c r="P34" s="109"/>
      <c r="Q34" s="109">
        <v>7127</v>
      </c>
      <c r="R34" s="109">
        <v>26749</v>
      </c>
    </row>
    <row r="35" spans="1:18" s="114" customFormat="1">
      <c r="A35" s="111"/>
      <c r="B35" s="112" t="s">
        <v>78</v>
      </c>
      <c r="C35" s="109">
        <v>231</v>
      </c>
      <c r="D35" s="109">
        <v>753</v>
      </c>
      <c r="E35" s="109">
        <v>2480</v>
      </c>
      <c r="F35" s="109">
        <v>256</v>
      </c>
      <c r="G35" s="109">
        <v>633</v>
      </c>
      <c r="H35" s="109">
        <v>0</v>
      </c>
      <c r="I35" s="109">
        <v>0</v>
      </c>
      <c r="J35" s="109">
        <v>158</v>
      </c>
      <c r="K35" s="109">
        <v>57</v>
      </c>
      <c r="L35" s="109">
        <v>0</v>
      </c>
      <c r="M35" s="109">
        <v>0</v>
      </c>
      <c r="N35" s="109">
        <v>188</v>
      </c>
      <c r="O35" s="109">
        <v>4756</v>
      </c>
      <c r="P35" s="109"/>
      <c r="Q35" s="109">
        <v>0</v>
      </c>
      <c r="R35" s="109">
        <v>0</v>
      </c>
    </row>
    <row r="36" spans="1:18" s="114" customFormat="1">
      <c r="A36" s="186"/>
      <c r="B36" s="112" t="s">
        <v>73</v>
      </c>
      <c r="C36" s="109">
        <v>211</v>
      </c>
      <c r="D36" s="109">
        <v>969</v>
      </c>
      <c r="E36" s="109">
        <v>4993</v>
      </c>
      <c r="F36" s="109">
        <v>3687</v>
      </c>
      <c r="G36" s="109">
        <v>1022</v>
      </c>
      <c r="H36" s="109">
        <v>2</v>
      </c>
      <c r="I36" s="109">
        <v>3</v>
      </c>
      <c r="J36" s="109">
        <v>0</v>
      </c>
      <c r="K36" s="109">
        <v>15</v>
      </c>
      <c r="L36" s="109">
        <v>84</v>
      </c>
      <c r="M36" s="109">
        <v>15</v>
      </c>
      <c r="N36" s="109">
        <v>1467</v>
      </c>
      <c r="O36" s="109">
        <v>12468</v>
      </c>
      <c r="P36" s="109"/>
      <c r="Q36" s="109">
        <v>0</v>
      </c>
      <c r="R36" s="109">
        <v>6837</v>
      </c>
    </row>
    <row r="37" spans="1:18" s="114" customFormat="1">
      <c r="A37" s="187"/>
      <c r="B37" s="112" t="s">
        <v>74</v>
      </c>
      <c r="C37" s="109">
        <v>0</v>
      </c>
      <c r="D37" s="109">
        <v>990</v>
      </c>
      <c r="E37" s="109">
        <v>2793</v>
      </c>
      <c r="F37" s="109">
        <v>531</v>
      </c>
      <c r="G37" s="109">
        <v>88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80</v>
      </c>
      <c r="O37" s="109">
        <v>4482</v>
      </c>
      <c r="P37" s="109"/>
      <c r="Q37" s="109">
        <v>0</v>
      </c>
      <c r="R37" s="109">
        <v>5819</v>
      </c>
    </row>
    <row r="38" spans="1:18" s="114" customFormat="1">
      <c r="A38" s="187"/>
      <c r="B38" s="112" t="s">
        <v>75</v>
      </c>
      <c r="C38" s="109">
        <v>28</v>
      </c>
      <c r="D38" s="109">
        <v>669</v>
      </c>
      <c r="E38" s="109">
        <v>4365</v>
      </c>
      <c r="F38" s="109">
        <v>537</v>
      </c>
      <c r="G38" s="109">
        <v>9</v>
      </c>
      <c r="H38" s="109">
        <v>1</v>
      </c>
      <c r="I38" s="109">
        <v>0</v>
      </c>
      <c r="J38" s="109">
        <v>0</v>
      </c>
      <c r="K38" s="109">
        <v>25</v>
      </c>
      <c r="L38" s="109">
        <v>38</v>
      </c>
      <c r="M38" s="109">
        <v>0</v>
      </c>
      <c r="N38" s="109">
        <v>217</v>
      </c>
      <c r="O38" s="109">
        <v>5889</v>
      </c>
      <c r="P38" s="109"/>
      <c r="Q38" s="109">
        <v>0</v>
      </c>
      <c r="R38" s="109">
        <v>798</v>
      </c>
    </row>
    <row r="39" spans="1:18" s="114" customFormat="1">
      <c r="A39" s="185"/>
      <c r="B39" s="112" t="s">
        <v>72</v>
      </c>
      <c r="C39" s="109">
        <v>0</v>
      </c>
      <c r="D39" s="109">
        <v>2218</v>
      </c>
      <c r="E39" s="109">
        <v>8472</v>
      </c>
      <c r="F39" s="109">
        <v>11418</v>
      </c>
      <c r="G39" s="109">
        <v>5502</v>
      </c>
      <c r="H39" s="109">
        <v>1312</v>
      </c>
      <c r="I39" s="109">
        <v>951</v>
      </c>
      <c r="J39" s="109">
        <v>759</v>
      </c>
      <c r="K39" s="109">
        <v>31</v>
      </c>
      <c r="L39" s="109">
        <v>266</v>
      </c>
      <c r="M39" s="109">
        <v>0</v>
      </c>
      <c r="N39" s="109">
        <v>9590</v>
      </c>
      <c r="O39" s="109">
        <v>40519</v>
      </c>
      <c r="P39" s="109"/>
      <c r="Q39" s="109">
        <v>29011</v>
      </c>
      <c r="R39" s="109">
        <v>66369</v>
      </c>
    </row>
    <row r="40" spans="1:18" s="114" customFormat="1">
      <c r="A40" s="111"/>
      <c r="B40" s="112" t="s">
        <v>76</v>
      </c>
      <c r="C40" s="109">
        <v>0</v>
      </c>
      <c r="D40" s="109">
        <v>77</v>
      </c>
      <c r="E40" s="109">
        <v>954</v>
      </c>
      <c r="F40" s="109">
        <v>208</v>
      </c>
      <c r="G40" s="109">
        <v>3</v>
      </c>
      <c r="H40" s="109">
        <v>0</v>
      </c>
      <c r="I40" s="109">
        <v>0</v>
      </c>
      <c r="J40" s="109">
        <v>0</v>
      </c>
      <c r="K40" s="109">
        <v>1</v>
      </c>
      <c r="L40" s="109">
        <v>0</v>
      </c>
      <c r="M40" s="109">
        <v>0</v>
      </c>
      <c r="N40" s="109">
        <v>8</v>
      </c>
      <c r="O40" s="109">
        <v>1251</v>
      </c>
      <c r="P40" s="109"/>
      <c r="Q40" s="109">
        <v>0</v>
      </c>
      <c r="R40" s="109">
        <v>0</v>
      </c>
    </row>
    <row r="41" spans="1:18" s="114" customFormat="1">
      <c r="A41" s="111"/>
      <c r="B41" s="112" t="s">
        <v>80</v>
      </c>
      <c r="C41" s="109">
        <v>93</v>
      </c>
      <c r="D41" s="109">
        <v>1075</v>
      </c>
      <c r="E41" s="109">
        <v>2079</v>
      </c>
      <c r="F41" s="109">
        <v>1845</v>
      </c>
      <c r="G41" s="109">
        <v>522</v>
      </c>
      <c r="H41" s="109">
        <v>289</v>
      </c>
      <c r="I41" s="109">
        <v>4</v>
      </c>
      <c r="J41" s="109">
        <v>0</v>
      </c>
      <c r="K41" s="109">
        <v>63</v>
      </c>
      <c r="L41" s="109">
        <v>30</v>
      </c>
      <c r="M41" s="109">
        <v>0</v>
      </c>
      <c r="N41" s="109">
        <v>385</v>
      </c>
      <c r="O41" s="109">
        <v>6385</v>
      </c>
      <c r="P41" s="109"/>
      <c r="Q41" s="109">
        <v>9285</v>
      </c>
      <c r="R41" s="109">
        <v>21386</v>
      </c>
    </row>
    <row r="42" spans="1:18" s="114" customFormat="1">
      <c r="A42" s="111"/>
      <c r="B42" s="111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</row>
    <row r="43" spans="1:18" s="114" customFormat="1">
      <c r="A43" s="111"/>
      <c r="B43" s="111" t="s">
        <v>81</v>
      </c>
      <c r="C43" s="114">
        <v>716</v>
      </c>
      <c r="D43" s="114">
        <v>7969</v>
      </c>
      <c r="E43" s="114">
        <v>36497</v>
      </c>
      <c r="F43" s="114">
        <v>28125</v>
      </c>
      <c r="G43" s="114">
        <v>12541</v>
      </c>
      <c r="H43" s="114">
        <v>1912</v>
      </c>
      <c r="I43" s="114">
        <v>1266</v>
      </c>
      <c r="J43" s="114">
        <v>1501</v>
      </c>
      <c r="K43" s="114">
        <v>312</v>
      </c>
      <c r="L43" s="114">
        <v>438</v>
      </c>
      <c r="M43" s="114">
        <v>15</v>
      </c>
      <c r="N43" s="114">
        <v>19971</v>
      </c>
      <c r="O43" s="114">
        <v>111263</v>
      </c>
      <c r="Q43" s="114">
        <v>47914</v>
      </c>
      <c r="R43" s="114">
        <v>137999</v>
      </c>
    </row>
    <row r="44" spans="1:18" s="112" customFormat="1">
      <c r="A44" s="111"/>
      <c r="B44" s="111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</row>
    <row r="45" spans="1:18" s="110" customFormat="1" ht="13.5" customHeight="1">
      <c r="A45" s="91"/>
      <c r="B45" s="130" t="s">
        <v>67</v>
      </c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56"/>
      <c r="Q45" s="188"/>
      <c r="R45" s="189"/>
    </row>
    <row r="46" spans="1:18" s="112" customFormat="1" ht="11.25" customHeight="1">
      <c r="A46" s="111"/>
      <c r="B46" s="111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</row>
    <row r="47" spans="1:18" s="114" customFormat="1">
      <c r="A47" s="185" t="s">
        <v>297</v>
      </c>
      <c r="B47" s="112" t="s">
        <v>77</v>
      </c>
      <c r="C47" s="109">
        <v>0</v>
      </c>
      <c r="D47" s="109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/>
      <c r="Q47" s="109">
        <v>0</v>
      </c>
      <c r="R47" s="109">
        <v>0</v>
      </c>
    </row>
    <row r="48" spans="1:18" s="114" customFormat="1">
      <c r="A48" s="111"/>
      <c r="B48" s="112" t="s">
        <v>79</v>
      </c>
      <c r="C48" s="109">
        <v>0</v>
      </c>
      <c r="D48" s="109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5</v>
      </c>
      <c r="O48" s="109">
        <v>5</v>
      </c>
      <c r="P48" s="109"/>
      <c r="Q48" s="109">
        <v>0</v>
      </c>
      <c r="R48" s="109">
        <v>417</v>
      </c>
    </row>
    <row r="49" spans="1:18" s="114" customFormat="1">
      <c r="A49" s="111"/>
      <c r="B49" s="112" t="s">
        <v>78</v>
      </c>
      <c r="C49" s="109">
        <v>0</v>
      </c>
      <c r="D49" s="109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/>
      <c r="Q49" s="109">
        <v>0</v>
      </c>
      <c r="R49" s="109">
        <v>0</v>
      </c>
    </row>
    <row r="50" spans="1:18" s="114" customFormat="1">
      <c r="A50" s="186"/>
      <c r="B50" s="112" t="s">
        <v>73</v>
      </c>
      <c r="C50" s="109">
        <v>0</v>
      </c>
      <c r="D50" s="109">
        <v>0</v>
      </c>
      <c r="E50" s="109">
        <v>0</v>
      </c>
      <c r="F50" s="109">
        <v>3</v>
      </c>
      <c r="G50" s="109">
        <v>0</v>
      </c>
      <c r="H50" s="109">
        <v>0</v>
      </c>
      <c r="I50" s="109">
        <v>0</v>
      </c>
      <c r="J50" s="109">
        <v>0</v>
      </c>
      <c r="K50" s="109">
        <v>0</v>
      </c>
      <c r="L50" s="109">
        <v>0</v>
      </c>
      <c r="M50" s="109">
        <v>0</v>
      </c>
      <c r="N50" s="109">
        <v>24</v>
      </c>
      <c r="O50" s="109">
        <v>27</v>
      </c>
      <c r="P50" s="109"/>
      <c r="Q50" s="109">
        <v>0</v>
      </c>
      <c r="R50" s="109">
        <v>1162</v>
      </c>
    </row>
    <row r="51" spans="1:18" s="114" customFormat="1">
      <c r="A51" s="187"/>
      <c r="B51" s="112" t="s">
        <v>74</v>
      </c>
      <c r="C51" s="109">
        <v>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  <c r="J51" s="109">
        <v>0</v>
      </c>
      <c r="K51" s="109">
        <v>0</v>
      </c>
      <c r="L51" s="109">
        <v>0</v>
      </c>
      <c r="M51" s="109">
        <v>0</v>
      </c>
      <c r="N51" s="109">
        <v>0</v>
      </c>
      <c r="O51" s="109">
        <v>0</v>
      </c>
      <c r="P51" s="109"/>
      <c r="Q51" s="109">
        <v>0</v>
      </c>
      <c r="R51" s="109">
        <v>0</v>
      </c>
    </row>
    <row r="52" spans="1:18" s="114" customFormat="1">
      <c r="A52" s="187"/>
      <c r="B52" s="112" t="s">
        <v>75</v>
      </c>
      <c r="C52" s="109">
        <v>0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  <c r="J52" s="109">
        <v>0</v>
      </c>
      <c r="K52" s="109">
        <v>0</v>
      </c>
      <c r="L52" s="109">
        <v>0</v>
      </c>
      <c r="M52" s="109">
        <v>0</v>
      </c>
      <c r="N52" s="109">
        <v>0</v>
      </c>
      <c r="O52" s="109">
        <v>0</v>
      </c>
      <c r="P52" s="109"/>
      <c r="Q52" s="109">
        <v>0</v>
      </c>
      <c r="R52" s="109">
        <v>0</v>
      </c>
    </row>
    <row r="53" spans="1:18" s="114" customFormat="1">
      <c r="A53" s="185"/>
      <c r="B53" s="112" t="s">
        <v>72</v>
      </c>
      <c r="C53" s="109">
        <v>0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  <c r="J53" s="109">
        <v>0</v>
      </c>
      <c r="K53" s="109">
        <v>0</v>
      </c>
      <c r="L53" s="109">
        <v>0</v>
      </c>
      <c r="M53" s="109">
        <v>0</v>
      </c>
      <c r="N53" s="109">
        <v>0</v>
      </c>
      <c r="O53" s="109">
        <v>0</v>
      </c>
      <c r="P53" s="109"/>
      <c r="Q53" s="109">
        <v>1117</v>
      </c>
      <c r="R53" s="109">
        <v>2296</v>
      </c>
    </row>
    <row r="54" spans="1:18" s="114" customFormat="1">
      <c r="A54" s="111"/>
      <c r="B54" s="112" t="s">
        <v>76</v>
      </c>
      <c r="C54" s="109">
        <v>0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  <c r="J54" s="109">
        <v>0</v>
      </c>
      <c r="K54" s="109">
        <v>0</v>
      </c>
      <c r="L54" s="109">
        <v>0</v>
      </c>
      <c r="M54" s="109">
        <v>0</v>
      </c>
      <c r="N54" s="109">
        <v>0</v>
      </c>
      <c r="O54" s="109">
        <v>0</v>
      </c>
      <c r="P54" s="109"/>
      <c r="Q54" s="109">
        <v>0</v>
      </c>
      <c r="R54" s="109">
        <v>0</v>
      </c>
    </row>
    <row r="55" spans="1:18" s="114" customFormat="1">
      <c r="A55" s="111"/>
      <c r="B55" s="112" t="s">
        <v>80</v>
      </c>
      <c r="C55" s="109">
        <v>0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  <c r="J55" s="109">
        <v>0</v>
      </c>
      <c r="K55" s="109">
        <v>0</v>
      </c>
      <c r="L55" s="109">
        <v>0</v>
      </c>
      <c r="M55" s="109">
        <v>0</v>
      </c>
      <c r="N55" s="109">
        <v>0</v>
      </c>
      <c r="O55" s="109">
        <v>0</v>
      </c>
      <c r="P55" s="109"/>
      <c r="Q55" s="109">
        <v>0</v>
      </c>
      <c r="R55" s="109">
        <v>0</v>
      </c>
    </row>
    <row r="56" spans="1:18" s="114" customFormat="1">
      <c r="A56" s="111"/>
      <c r="B56" s="111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</row>
    <row r="57" spans="1:18" s="114" customFormat="1">
      <c r="A57" s="111"/>
      <c r="B57" s="111" t="s">
        <v>81</v>
      </c>
      <c r="C57" s="114">
        <v>0</v>
      </c>
      <c r="D57" s="114">
        <v>0</v>
      </c>
      <c r="E57" s="114">
        <v>0</v>
      </c>
      <c r="F57" s="114">
        <v>3</v>
      </c>
      <c r="G57" s="114">
        <v>0</v>
      </c>
      <c r="H57" s="114">
        <v>0</v>
      </c>
      <c r="I57" s="114">
        <v>0</v>
      </c>
      <c r="J57" s="114">
        <v>0</v>
      </c>
      <c r="K57" s="114">
        <v>0</v>
      </c>
      <c r="L57" s="114">
        <v>0</v>
      </c>
      <c r="M57" s="114">
        <v>0</v>
      </c>
      <c r="N57" s="114">
        <v>29</v>
      </c>
      <c r="O57" s="114">
        <v>32</v>
      </c>
      <c r="Q57" s="114">
        <v>1117</v>
      </c>
      <c r="R57" s="114">
        <v>3875</v>
      </c>
    </row>
    <row r="58" spans="1:18">
      <c r="A58" s="111"/>
      <c r="B58" s="111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</row>
    <row r="59" spans="1:18" s="114" customFormat="1">
      <c r="A59" s="185" t="s">
        <v>311</v>
      </c>
      <c r="B59" s="112" t="s">
        <v>77</v>
      </c>
      <c r="C59" s="109">
        <v>0</v>
      </c>
      <c r="D59" s="109">
        <v>0</v>
      </c>
      <c r="E59" s="109">
        <v>0</v>
      </c>
      <c r="F59" s="109">
        <v>46</v>
      </c>
      <c r="G59" s="109">
        <v>0</v>
      </c>
      <c r="H59" s="109">
        <v>2</v>
      </c>
      <c r="I59" s="109">
        <v>0</v>
      </c>
      <c r="J59" s="109">
        <v>0</v>
      </c>
      <c r="K59" s="109">
        <v>0</v>
      </c>
      <c r="L59" s="109">
        <v>0</v>
      </c>
      <c r="M59" s="109">
        <v>0</v>
      </c>
      <c r="N59" s="109">
        <v>0</v>
      </c>
      <c r="O59" s="109">
        <v>48</v>
      </c>
      <c r="P59" s="109"/>
      <c r="Q59" s="109">
        <v>0</v>
      </c>
      <c r="R59" s="109">
        <v>0</v>
      </c>
    </row>
    <row r="60" spans="1:18" s="114" customFormat="1">
      <c r="A60" s="111"/>
      <c r="B60" s="112" t="s">
        <v>79</v>
      </c>
      <c r="C60" s="109">
        <v>0</v>
      </c>
      <c r="D60" s="109">
        <v>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  <c r="J60" s="109">
        <v>0</v>
      </c>
      <c r="K60" s="109">
        <v>0</v>
      </c>
      <c r="L60" s="109">
        <v>0</v>
      </c>
      <c r="M60" s="109">
        <v>0</v>
      </c>
      <c r="N60" s="109">
        <v>18</v>
      </c>
      <c r="O60" s="109">
        <v>18</v>
      </c>
      <c r="P60" s="109"/>
      <c r="Q60" s="109">
        <v>0</v>
      </c>
      <c r="R60" s="109">
        <v>1087</v>
      </c>
    </row>
    <row r="61" spans="1:18" s="114" customFormat="1">
      <c r="A61" s="111"/>
      <c r="B61" s="112" t="s">
        <v>78</v>
      </c>
      <c r="C61" s="109">
        <v>0</v>
      </c>
      <c r="D61" s="109">
        <v>0</v>
      </c>
      <c r="E61" s="109">
        <v>10</v>
      </c>
      <c r="F61" s="109">
        <v>0</v>
      </c>
      <c r="G61" s="109">
        <v>0</v>
      </c>
      <c r="H61" s="109">
        <v>0</v>
      </c>
      <c r="I61" s="109">
        <v>0</v>
      </c>
      <c r="J61" s="109">
        <v>0</v>
      </c>
      <c r="K61" s="109">
        <v>0</v>
      </c>
      <c r="L61" s="109">
        <v>0</v>
      </c>
      <c r="M61" s="109">
        <v>0</v>
      </c>
      <c r="N61" s="109">
        <v>0</v>
      </c>
      <c r="O61" s="109">
        <v>10</v>
      </c>
      <c r="P61" s="109"/>
      <c r="Q61" s="109">
        <v>0</v>
      </c>
      <c r="R61" s="109">
        <v>0</v>
      </c>
    </row>
    <row r="62" spans="1:18" s="114" customFormat="1">
      <c r="A62" s="186"/>
      <c r="B62" s="112" t="s">
        <v>73</v>
      </c>
      <c r="C62" s="109">
        <v>0</v>
      </c>
      <c r="D62" s="109">
        <v>0</v>
      </c>
      <c r="E62" s="109">
        <v>84</v>
      </c>
      <c r="F62" s="109">
        <v>3</v>
      </c>
      <c r="G62" s="109">
        <v>0</v>
      </c>
      <c r="H62" s="109">
        <v>0</v>
      </c>
      <c r="I62" s="109">
        <v>0</v>
      </c>
      <c r="J62" s="109">
        <v>0</v>
      </c>
      <c r="K62" s="109">
        <v>1</v>
      </c>
      <c r="L62" s="109">
        <v>0</v>
      </c>
      <c r="M62" s="109">
        <v>0</v>
      </c>
      <c r="N62" s="109">
        <v>24</v>
      </c>
      <c r="O62" s="109">
        <v>112</v>
      </c>
      <c r="P62" s="109"/>
      <c r="Q62" s="109">
        <v>0</v>
      </c>
      <c r="R62" s="109">
        <v>1162</v>
      </c>
    </row>
    <row r="63" spans="1:18" s="114" customFormat="1">
      <c r="A63" s="187"/>
      <c r="B63" s="112" t="s">
        <v>74</v>
      </c>
      <c r="C63" s="109">
        <v>0</v>
      </c>
      <c r="D63" s="109">
        <v>0</v>
      </c>
      <c r="E63" s="109">
        <v>0</v>
      </c>
      <c r="F63" s="109">
        <v>0</v>
      </c>
      <c r="G63" s="109">
        <v>39</v>
      </c>
      <c r="H63" s="109">
        <v>0</v>
      </c>
      <c r="I63" s="109">
        <v>0</v>
      </c>
      <c r="J63" s="109">
        <v>0</v>
      </c>
      <c r="K63" s="109">
        <v>0</v>
      </c>
      <c r="L63" s="109">
        <v>0</v>
      </c>
      <c r="M63" s="109">
        <v>0</v>
      </c>
      <c r="N63" s="109">
        <v>10</v>
      </c>
      <c r="O63" s="109">
        <v>49</v>
      </c>
      <c r="P63" s="109"/>
      <c r="Q63" s="109">
        <v>0</v>
      </c>
      <c r="R63" s="109">
        <v>1932</v>
      </c>
    </row>
    <row r="64" spans="1:18" s="114" customFormat="1">
      <c r="A64" s="187"/>
      <c r="B64" s="112" t="s">
        <v>75</v>
      </c>
      <c r="C64" s="109">
        <v>0</v>
      </c>
      <c r="D64" s="109">
        <v>0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  <c r="J64" s="109">
        <v>0</v>
      </c>
      <c r="K64" s="109">
        <v>0</v>
      </c>
      <c r="L64" s="109">
        <v>0</v>
      </c>
      <c r="M64" s="109">
        <v>0</v>
      </c>
      <c r="N64" s="109">
        <v>0</v>
      </c>
      <c r="O64" s="109">
        <v>0</v>
      </c>
      <c r="P64" s="109"/>
      <c r="Q64" s="109">
        <v>0</v>
      </c>
      <c r="R64" s="109">
        <v>0</v>
      </c>
    </row>
    <row r="65" spans="1:18" s="114" customFormat="1">
      <c r="A65" s="185"/>
      <c r="B65" s="112" t="s">
        <v>72</v>
      </c>
      <c r="C65" s="109">
        <v>0</v>
      </c>
      <c r="D65" s="109">
        <v>0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  <c r="J65" s="109">
        <v>0</v>
      </c>
      <c r="K65" s="109">
        <v>0</v>
      </c>
      <c r="L65" s="109">
        <v>0</v>
      </c>
      <c r="M65" s="109">
        <v>0</v>
      </c>
      <c r="N65" s="109">
        <v>0</v>
      </c>
      <c r="O65" s="109">
        <v>0</v>
      </c>
      <c r="P65" s="109"/>
      <c r="Q65" s="109">
        <v>2547</v>
      </c>
      <c r="R65" s="109">
        <v>7375</v>
      </c>
    </row>
    <row r="66" spans="1:18" s="114" customFormat="1">
      <c r="A66" s="111"/>
      <c r="B66" s="112" t="s">
        <v>76</v>
      </c>
      <c r="C66" s="109">
        <v>0</v>
      </c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  <c r="J66" s="109">
        <v>0</v>
      </c>
      <c r="K66" s="109">
        <v>0</v>
      </c>
      <c r="L66" s="109">
        <v>0</v>
      </c>
      <c r="M66" s="109">
        <v>0</v>
      </c>
      <c r="N66" s="109">
        <v>0</v>
      </c>
      <c r="O66" s="109">
        <v>0</v>
      </c>
      <c r="P66" s="109"/>
      <c r="Q66" s="109">
        <v>0</v>
      </c>
      <c r="R66" s="109">
        <v>0</v>
      </c>
    </row>
    <row r="67" spans="1:18" s="114" customFormat="1">
      <c r="A67" s="111"/>
      <c r="B67" s="112" t="s">
        <v>80</v>
      </c>
      <c r="C67" s="109">
        <v>0</v>
      </c>
      <c r="D67" s="109">
        <v>0</v>
      </c>
      <c r="E67" s="109">
        <v>24</v>
      </c>
      <c r="F67" s="109">
        <v>0</v>
      </c>
      <c r="G67" s="109">
        <v>0</v>
      </c>
      <c r="H67" s="109">
        <v>0</v>
      </c>
      <c r="I67" s="109">
        <v>0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  <c r="O67" s="109">
        <v>24</v>
      </c>
      <c r="P67" s="109"/>
      <c r="Q67" s="109">
        <v>0</v>
      </c>
      <c r="R67" s="109">
        <v>1802</v>
      </c>
    </row>
    <row r="68" spans="1:18" s="114" customFormat="1">
      <c r="A68" s="111"/>
      <c r="B68" s="111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</row>
    <row r="69" spans="1:18" s="114" customFormat="1">
      <c r="A69" s="111"/>
      <c r="B69" s="111" t="s">
        <v>81</v>
      </c>
      <c r="C69" s="114">
        <v>0</v>
      </c>
      <c r="D69" s="114">
        <v>0</v>
      </c>
      <c r="E69" s="114">
        <v>118</v>
      </c>
      <c r="F69" s="114">
        <v>49</v>
      </c>
      <c r="G69" s="114">
        <v>39</v>
      </c>
      <c r="H69" s="114">
        <v>2</v>
      </c>
      <c r="I69" s="114">
        <v>0</v>
      </c>
      <c r="J69" s="114">
        <v>0</v>
      </c>
      <c r="K69" s="114">
        <v>1</v>
      </c>
      <c r="L69" s="114">
        <v>0</v>
      </c>
      <c r="M69" s="114">
        <v>0</v>
      </c>
      <c r="N69" s="114">
        <v>52</v>
      </c>
      <c r="O69" s="114">
        <v>261</v>
      </c>
      <c r="Q69" s="114">
        <v>2547</v>
      </c>
      <c r="R69" s="114">
        <v>13358</v>
      </c>
    </row>
    <row r="70" spans="1:18" s="114" customFormat="1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</row>
    <row r="71" spans="1:18" s="114" customFormat="1">
      <c r="A71" s="185" t="s">
        <v>312</v>
      </c>
      <c r="B71" s="112" t="s">
        <v>77</v>
      </c>
      <c r="C71" s="109">
        <v>0</v>
      </c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  <c r="J71" s="109">
        <v>0</v>
      </c>
      <c r="K71" s="109">
        <v>0</v>
      </c>
      <c r="L71" s="109">
        <v>0</v>
      </c>
      <c r="M71" s="109">
        <v>0</v>
      </c>
      <c r="N71" s="109">
        <v>20</v>
      </c>
      <c r="O71" s="109">
        <v>20</v>
      </c>
      <c r="P71" s="109"/>
      <c r="Q71" s="109">
        <v>0</v>
      </c>
      <c r="R71" s="109">
        <v>1240</v>
      </c>
    </row>
    <row r="72" spans="1:18" s="114" customFormat="1">
      <c r="A72" s="111"/>
      <c r="B72" s="112" t="s">
        <v>79</v>
      </c>
      <c r="C72" s="109">
        <v>0</v>
      </c>
      <c r="D72" s="109">
        <v>0</v>
      </c>
      <c r="E72" s="109">
        <v>0</v>
      </c>
      <c r="F72" s="109">
        <v>0</v>
      </c>
      <c r="G72" s="109">
        <v>0</v>
      </c>
      <c r="H72" s="109">
        <v>0</v>
      </c>
      <c r="I72" s="109">
        <v>0</v>
      </c>
      <c r="J72" s="109">
        <v>0</v>
      </c>
      <c r="K72" s="109">
        <v>0</v>
      </c>
      <c r="L72" s="109">
        <v>0</v>
      </c>
      <c r="M72" s="109">
        <v>0</v>
      </c>
      <c r="N72" s="109">
        <v>26</v>
      </c>
      <c r="O72" s="109">
        <v>26</v>
      </c>
      <c r="P72" s="109"/>
      <c r="Q72" s="109">
        <v>0</v>
      </c>
      <c r="R72" s="109">
        <v>1496</v>
      </c>
    </row>
    <row r="73" spans="1:18" s="114" customFormat="1">
      <c r="A73" s="111"/>
      <c r="B73" s="112" t="s">
        <v>78</v>
      </c>
      <c r="C73" s="109">
        <v>0</v>
      </c>
      <c r="D73" s="109">
        <v>0</v>
      </c>
      <c r="E73" s="109">
        <v>0</v>
      </c>
      <c r="F73" s="109">
        <v>0</v>
      </c>
      <c r="G73" s="109">
        <v>0</v>
      </c>
      <c r="H73" s="109">
        <v>0</v>
      </c>
      <c r="I73" s="109">
        <v>0</v>
      </c>
      <c r="J73" s="109">
        <v>0</v>
      </c>
      <c r="K73" s="109">
        <v>0</v>
      </c>
      <c r="L73" s="109">
        <v>0</v>
      </c>
      <c r="M73" s="109">
        <v>0</v>
      </c>
      <c r="N73" s="109">
        <v>0</v>
      </c>
      <c r="O73" s="109">
        <v>0</v>
      </c>
      <c r="P73" s="109"/>
      <c r="Q73" s="109">
        <v>0</v>
      </c>
      <c r="R73" s="109">
        <v>0</v>
      </c>
    </row>
    <row r="74" spans="1:18" s="114" customFormat="1">
      <c r="A74" s="186"/>
      <c r="B74" s="112" t="s">
        <v>73</v>
      </c>
      <c r="C74" s="109">
        <v>0</v>
      </c>
      <c r="D74" s="109">
        <v>0</v>
      </c>
      <c r="E74" s="109">
        <v>0</v>
      </c>
      <c r="F74" s="109">
        <v>0</v>
      </c>
      <c r="G74" s="109">
        <v>0</v>
      </c>
      <c r="H74" s="109">
        <v>0</v>
      </c>
      <c r="I74" s="109">
        <v>0</v>
      </c>
      <c r="J74" s="109">
        <v>0</v>
      </c>
      <c r="K74" s="109">
        <v>0</v>
      </c>
      <c r="L74" s="109">
        <v>0</v>
      </c>
      <c r="M74" s="109">
        <v>0</v>
      </c>
      <c r="N74" s="109">
        <v>0</v>
      </c>
      <c r="O74" s="109">
        <v>0</v>
      </c>
      <c r="P74" s="109"/>
      <c r="Q74" s="109">
        <v>0</v>
      </c>
      <c r="R74" s="109">
        <v>0</v>
      </c>
    </row>
    <row r="75" spans="1:18" s="114" customFormat="1">
      <c r="A75" s="187"/>
      <c r="B75" s="112" t="s">
        <v>74</v>
      </c>
      <c r="C75" s="109">
        <v>0</v>
      </c>
      <c r="D75" s="109">
        <v>0</v>
      </c>
      <c r="E75" s="109">
        <v>11</v>
      </c>
      <c r="F75" s="109">
        <v>1</v>
      </c>
      <c r="G75" s="109">
        <v>0</v>
      </c>
      <c r="H75" s="109">
        <v>0</v>
      </c>
      <c r="I75" s="109">
        <v>0</v>
      </c>
      <c r="J75" s="109">
        <v>0</v>
      </c>
      <c r="K75" s="109">
        <v>0</v>
      </c>
      <c r="L75" s="109">
        <v>0</v>
      </c>
      <c r="M75" s="109">
        <v>0</v>
      </c>
      <c r="N75" s="109">
        <v>0</v>
      </c>
      <c r="O75" s="109">
        <v>12</v>
      </c>
      <c r="P75" s="109"/>
      <c r="Q75" s="109">
        <v>0</v>
      </c>
      <c r="R75" s="109">
        <v>0</v>
      </c>
    </row>
    <row r="76" spans="1:18" s="114" customFormat="1">
      <c r="A76" s="187"/>
      <c r="B76" s="112" t="s">
        <v>75</v>
      </c>
      <c r="C76" s="109">
        <v>0</v>
      </c>
      <c r="D76" s="109">
        <v>20</v>
      </c>
      <c r="E76" s="109">
        <v>88</v>
      </c>
      <c r="F76" s="109">
        <v>0</v>
      </c>
      <c r="G76" s="109">
        <v>0</v>
      </c>
      <c r="H76" s="109">
        <v>0</v>
      </c>
      <c r="I76" s="109">
        <v>0</v>
      </c>
      <c r="J76" s="109">
        <v>0</v>
      </c>
      <c r="K76" s="109">
        <v>0</v>
      </c>
      <c r="L76" s="109">
        <v>0</v>
      </c>
      <c r="M76" s="109">
        <v>0</v>
      </c>
      <c r="N76" s="109">
        <v>0</v>
      </c>
      <c r="O76" s="109">
        <v>108</v>
      </c>
      <c r="P76" s="109"/>
      <c r="Q76" s="109">
        <v>0</v>
      </c>
      <c r="R76" s="109">
        <v>0</v>
      </c>
    </row>
    <row r="77" spans="1:18" s="114" customFormat="1">
      <c r="A77" s="185"/>
      <c r="B77" s="112" t="s">
        <v>72</v>
      </c>
      <c r="C77" s="109">
        <v>0</v>
      </c>
      <c r="D77" s="109">
        <v>0</v>
      </c>
      <c r="E77" s="109">
        <v>0</v>
      </c>
      <c r="F77" s="109">
        <v>0</v>
      </c>
      <c r="G77" s="109">
        <v>0</v>
      </c>
      <c r="H77" s="109">
        <v>0</v>
      </c>
      <c r="I77" s="109">
        <v>0</v>
      </c>
      <c r="J77" s="109">
        <v>0</v>
      </c>
      <c r="K77" s="109">
        <v>0</v>
      </c>
      <c r="L77" s="109">
        <v>0</v>
      </c>
      <c r="M77" s="109">
        <v>0</v>
      </c>
      <c r="N77" s="109">
        <v>0</v>
      </c>
      <c r="O77" s="109">
        <v>0</v>
      </c>
      <c r="P77" s="109"/>
      <c r="Q77" s="109">
        <v>865</v>
      </c>
      <c r="R77" s="109">
        <v>408</v>
      </c>
    </row>
    <row r="78" spans="1:18" s="114" customFormat="1">
      <c r="A78" s="111"/>
      <c r="B78" s="112" t="s">
        <v>76</v>
      </c>
      <c r="C78" s="109">
        <v>0</v>
      </c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  <c r="J78" s="109">
        <v>0</v>
      </c>
      <c r="K78" s="109">
        <v>0</v>
      </c>
      <c r="L78" s="109">
        <v>0</v>
      </c>
      <c r="M78" s="109">
        <v>0</v>
      </c>
      <c r="N78" s="109">
        <v>0</v>
      </c>
      <c r="O78" s="109">
        <v>0</v>
      </c>
      <c r="P78" s="109"/>
      <c r="Q78" s="109">
        <v>0</v>
      </c>
      <c r="R78" s="109">
        <v>0</v>
      </c>
    </row>
    <row r="79" spans="1:18" s="114" customFormat="1">
      <c r="A79" s="111"/>
      <c r="B79" s="112" t="s">
        <v>80</v>
      </c>
      <c r="C79" s="109">
        <v>0</v>
      </c>
      <c r="D79" s="109">
        <v>0</v>
      </c>
      <c r="E79" s="109">
        <v>0</v>
      </c>
      <c r="F79" s="109">
        <v>0</v>
      </c>
      <c r="G79" s="109">
        <v>0</v>
      </c>
      <c r="H79" s="109">
        <v>0</v>
      </c>
      <c r="I79" s="109">
        <v>0</v>
      </c>
      <c r="J79" s="109">
        <v>0</v>
      </c>
      <c r="K79" s="109">
        <v>0</v>
      </c>
      <c r="L79" s="109">
        <v>0</v>
      </c>
      <c r="M79" s="109">
        <v>0</v>
      </c>
      <c r="N79" s="109">
        <v>0</v>
      </c>
      <c r="O79" s="109">
        <v>0</v>
      </c>
      <c r="P79" s="109"/>
      <c r="Q79" s="109">
        <v>0</v>
      </c>
      <c r="R79" s="109">
        <v>0</v>
      </c>
    </row>
    <row r="80" spans="1:18" s="114" customFormat="1">
      <c r="A80" s="111"/>
      <c r="B80" s="111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</row>
    <row r="81" spans="1:18" s="114" customFormat="1">
      <c r="A81" s="111"/>
      <c r="B81" s="111" t="s">
        <v>81</v>
      </c>
      <c r="C81" s="114">
        <v>0</v>
      </c>
      <c r="D81" s="114">
        <v>20</v>
      </c>
      <c r="E81" s="114">
        <v>99</v>
      </c>
      <c r="F81" s="114">
        <v>1</v>
      </c>
      <c r="G81" s="114">
        <v>0</v>
      </c>
      <c r="H81" s="114">
        <v>0</v>
      </c>
      <c r="I81" s="114">
        <v>0</v>
      </c>
      <c r="J81" s="114">
        <v>0</v>
      </c>
      <c r="K81" s="114">
        <v>0</v>
      </c>
      <c r="L81" s="114">
        <v>0</v>
      </c>
      <c r="M81" s="114">
        <v>0</v>
      </c>
      <c r="N81" s="114">
        <v>46</v>
      </c>
      <c r="O81" s="114">
        <v>166</v>
      </c>
      <c r="Q81" s="114">
        <v>865</v>
      </c>
      <c r="R81" s="114">
        <v>3144</v>
      </c>
    </row>
    <row r="82" spans="1:18">
      <c r="A82" s="111"/>
      <c r="B82" s="111"/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</row>
    <row r="83" spans="1:18" s="110" customFormat="1" ht="13.5" customHeight="1">
      <c r="A83" s="130" t="s">
        <v>131</v>
      </c>
      <c r="B83" s="126"/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56"/>
      <c r="Q83" s="133"/>
      <c r="R83" s="129"/>
    </row>
    <row r="84" spans="1:18">
      <c r="A84" s="118"/>
      <c r="B84" s="111"/>
      <c r="C84" s="184"/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4"/>
    </row>
    <row r="85" spans="1:18" s="114" customFormat="1">
      <c r="A85" s="185" t="s">
        <v>297</v>
      </c>
      <c r="B85" s="112" t="s">
        <v>77</v>
      </c>
      <c r="C85" s="109">
        <v>0</v>
      </c>
      <c r="D85" s="109">
        <v>0</v>
      </c>
      <c r="E85" s="109">
        <v>29</v>
      </c>
      <c r="F85" s="109">
        <v>156</v>
      </c>
      <c r="G85" s="109">
        <v>0</v>
      </c>
      <c r="H85" s="109">
        <v>2</v>
      </c>
      <c r="I85" s="109">
        <v>0</v>
      </c>
      <c r="J85" s="109">
        <v>0</v>
      </c>
      <c r="K85" s="109">
        <v>1</v>
      </c>
      <c r="L85" s="109">
        <v>0</v>
      </c>
      <c r="M85" s="109">
        <v>0</v>
      </c>
      <c r="N85" s="109">
        <v>101</v>
      </c>
      <c r="O85" s="109">
        <v>289</v>
      </c>
      <c r="P85" s="109"/>
      <c r="Q85" s="109">
        <v>4292</v>
      </c>
      <c r="R85" s="109">
        <v>2277</v>
      </c>
    </row>
    <row r="86" spans="1:18" s="114" customFormat="1">
      <c r="A86" s="111"/>
      <c r="B86" s="112" t="s">
        <v>79</v>
      </c>
      <c r="C86" s="109">
        <v>0</v>
      </c>
      <c r="D86" s="109">
        <v>0</v>
      </c>
      <c r="E86" s="109">
        <v>517</v>
      </c>
      <c r="F86" s="109">
        <v>26</v>
      </c>
      <c r="G86" s="109">
        <v>0</v>
      </c>
      <c r="H86" s="109">
        <v>0</v>
      </c>
      <c r="I86" s="109">
        <v>0</v>
      </c>
      <c r="J86" s="109">
        <v>0</v>
      </c>
      <c r="K86" s="109">
        <v>0</v>
      </c>
      <c r="L86" s="109">
        <v>12</v>
      </c>
      <c r="M86" s="109">
        <v>0</v>
      </c>
      <c r="N86" s="109">
        <v>182</v>
      </c>
      <c r="O86" s="109">
        <v>737</v>
      </c>
      <c r="P86" s="109"/>
      <c r="Q86" s="109">
        <v>2462</v>
      </c>
      <c r="R86" s="109">
        <v>8772</v>
      </c>
    </row>
    <row r="87" spans="1:18" s="114" customFormat="1">
      <c r="A87" s="111"/>
      <c r="B87" s="112" t="s">
        <v>78</v>
      </c>
      <c r="C87" s="109">
        <v>0</v>
      </c>
      <c r="D87" s="109">
        <v>0</v>
      </c>
      <c r="E87" s="109">
        <v>97</v>
      </c>
      <c r="F87" s="109">
        <v>8</v>
      </c>
      <c r="G87" s="109">
        <v>0</v>
      </c>
      <c r="H87" s="109">
        <v>0</v>
      </c>
      <c r="I87" s="109">
        <v>0</v>
      </c>
      <c r="J87" s="109">
        <v>0</v>
      </c>
      <c r="K87" s="109">
        <v>0</v>
      </c>
      <c r="L87" s="109">
        <v>0</v>
      </c>
      <c r="M87" s="109">
        <v>0</v>
      </c>
      <c r="N87" s="109">
        <v>0</v>
      </c>
      <c r="O87" s="109">
        <v>105</v>
      </c>
      <c r="P87" s="109"/>
      <c r="Q87" s="109">
        <v>0</v>
      </c>
      <c r="R87" s="109">
        <v>0</v>
      </c>
    </row>
    <row r="88" spans="1:18" s="114" customFormat="1">
      <c r="A88" s="186"/>
      <c r="B88" s="112" t="s">
        <v>73</v>
      </c>
      <c r="C88" s="109">
        <v>0</v>
      </c>
      <c r="D88" s="109">
        <v>131</v>
      </c>
      <c r="E88" s="109">
        <v>714</v>
      </c>
      <c r="F88" s="109">
        <v>300</v>
      </c>
      <c r="G88" s="109">
        <v>139</v>
      </c>
      <c r="H88" s="109">
        <v>0</v>
      </c>
      <c r="I88" s="109">
        <v>0</v>
      </c>
      <c r="J88" s="109">
        <v>0</v>
      </c>
      <c r="K88" s="109">
        <v>3</v>
      </c>
      <c r="L88" s="109">
        <v>0</v>
      </c>
      <c r="M88" s="109">
        <v>0</v>
      </c>
      <c r="N88" s="109">
        <v>173</v>
      </c>
      <c r="O88" s="109">
        <v>1460</v>
      </c>
      <c r="P88" s="109"/>
      <c r="Q88" s="109">
        <v>0</v>
      </c>
      <c r="R88" s="109">
        <v>4716</v>
      </c>
    </row>
    <row r="89" spans="1:18" s="114" customFormat="1">
      <c r="A89" s="187"/>
      <c r="B89" s="112" t="s">
        <v>74</v>
      </c>
      <c r="C89" s="109">
        <v>0</v>
      </c>
      <c r="D89" s="109">
        <v>17</v>
      </c>
      <c r="E89" s="109">
        <v>341</v>
      </c>
      <c r="F89" s="109">
        <v>115</v>
      </c>
      <c r="G89" s="109">
        <v>39</v>
      </c>
      <c r="H89" s="109">
        <v>0</v>
      </c>
      <c r="I89" s="109">
        <v>0</v>
      </c>
      <c r="J89" s="109">
        <v>0</v>
      </c>
      <c r="K89" s="109">
        <v>0</v>
      </c>
      <c r="L89" s="109">
        <v>0</v>
      </c>
      <c r="M89" s="109">
        <v>0</v>
      </c>
      <c r="N89" s="109">
        <v>45</v>
      </c>
      <c r="O89" s="109">
        <v>557</v>
      </c>
      <c r="P89" s="109"/>
      <c r="Q89" s="109">
        <v>0</v>
      </c>
      <c r="R89" s="109">
        <v>2416</v>
      </c>
    </row>
    <row r="90" spans="1:18" s="114" customFormat="1">
      <c r="A90" s="187"/>
      <c r="B90" s="112" t="s">
        <v>75</v>
      </c>
      <c r="C90" s="109">
        <v>0</v>
      </c>
      <c r="D90" s="109">
        <v>105</v>
      </c>
      <c r="E90" s="109">
        <v>865</v>
      </c>
      <c r="F90" s="109">
        <v>70</v>
      </c>
      <c r="G90" s="109">
        <v>0</v>
      </c>
      <c r="H90" s="109">
        <v>0</v>
      </c>
      <c r="I90" s="109">
        <v>0</v>
      </c>
      <c r="J90" s="109">
        <v>0</v>
      </c>
      <c r="K90" s="109">
        <v>0</v>
      </c>
      <c r="L90" s="109">
        <v>0</v>
      </c>
      <c r="M90" s="109">
        <v>0</v>
      </c>
      <c r="N90" s="109">
        <v>4</v>
      </c>
      <c r="O90" s="109">
        <v>1044</v>
      </c>
      <c r="P90" s="109"/>
      <c r="Q90" s="109">
        <v>0</v>
      </c>
      <c r="R90" s="109">
        <v>0</v>
      </c>
    </row>
    <row r="91" spans="1:18" s="114" customFormat="1">
      <c r="A91" s="185"/>
      <c r="B91" s="112" t="s">
        <v>72</v>
      </c>
      <c r="C91" s="109">
        <v>0</v>
      </c>
      <c r="D91" s="109">
        <v>0</v>
      </c>
      <c r="E91" s="109">
        <v>7</v>
      </c>
      <c r="F91" s="109">
        <v>16</v>
      </c>
      <c r="G91" s="109">
        <v>86</v>
      </c>
      <c r="H91" s="109">
        <v>212</v>
      </c>
      <c r="I91" s="109">
        <v>0</v>
      </c>
      <c r="J91" s="109">
        <v>0</v>
      </c>
      <c r="K91" s="109">
        <v>0</v>
      </c>
      <c r="L91" s="109">
        <v>0</v>
      </c>
      <c r="M91" s="109">
        <v>0</v>
      </c>
      <c r="N91" s="109">
        <v>334</v>
      </c>
      <c r="O91" s="109">
        <v>655</v>
      </c>
      <c r="P91" s="109"/>
      <c r="Q91" s="109">
        <v>7039</v>
      </c>
      <c r="R91" s="109">
        <v>26826</v>
      </c>
    </row>
    <row r="92" spans="1:18" s="114" customFormat="1">
      <c r="A92" s="111"/>
      <c r="B92" s="112" t="s">
        <v>76</v>
      </c>
      <c r="C92" s="109">
        <v>0</v>
      </c>
      <c r="D92" s="109">
        <v>11</v>
      </c>
      <c r="E92" s="109">
        <v>4</v>
      </c>
      <c r="F92" s="109">
        <v>23</v>
      </c>
      <c r="G92" s="109">
        <v>0</v>
      </c>
      <c r="H92" s="109">
        <v>0</v>
      </c>
      <c r="I92" s="109">
        <v>0</v>
      </c>
      <c r="J92" s="109">
        <v>0</v>
      </c>
      <c r="K92" s="109">
        <v>0</v>
      </c>
      <c r="L92" s="109">
        <v>0</v>
      </c>
      <c r="M92" s="109">
        <v>0</v>
      </c>
      <c r="N92" s="109">
        <v>0</v>
      </c>
      <c r="O92" s="109">
        <v>38</v>
      </c>
      <c r="P92" s="109"/>
      <c r="Q92" s="109">
        <v>0</v>
      </c>
      <c r="R92" s="109">
        <v>0</v>
      </c>
    </row>
    <row r="93" spans="1:18" s="114" customFormat="1">
      <c r="A93" s="111"/>
      <c r="B93" s="112" t="s">
        <v>80</v>
      </c>
      <c r="C93" s="109">
        <v>0</v>
      </c>
      <c r="D93" s="109">
        <v>21</v>
      </c>
      <c r="E93" s="109">
        <v>143</v>
      </c>
      <c r="F93" s="109">
        <v>223</v>
      </c>
      <c r="G93" s="109">
        <v>12</v>
      </c>
      <c r="H93" s="109">
        <v>57</v>
      </c>
      <c r="I93" s="109">
        <v>0</v>
      </c>
      <c r="J93" s="109">
        <v>0</v>
      </c>
      <c r="K93" s="109">
        <v>0</v>
      </c>
      <c r="L93" s="109">
        <v>0</v>
      </c>
      <c r="M93" s="109">
        <v>0</v>
      </c>
      <c r="N93" s="109">
        <v>324</v>
      </c>
      <c r="O93" s="109">
        <v>780</v>
      </c>
      <c r="P93" s="109"/>
      <c r="Q93" s="109">
        <v>2166</v>
      </c>
      <c r="R93" s="109">
        <v>7229</v>
      </c>
    </row>
    <row r="94" spans="1:18" s="114" customFormat="1">
      <c r="A94" s="111"/>
      <c r="B94" s="111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</row>
    <row r="95" spans="1:18" s="114" customFormat="1">
      <c r="A95" s="111"/>
      <c r="B95" s="111" t="s">
        <v>81</v>
      </c>
      <c r="C95" s="114">
        <v>0</v>
      </c>
      <c r="D95" s="114">
        <v>285</v>
      </c>
      <c r="E95" s="114">
        <v>2717</v>
      </c>
      <c r="F95" s="114">
        <v>937</v>
      </c>
      <c r="G95" s="114">
        <v>276</v>
      </c>
      <c r="H95" s="114">
        <v>271</v>
      </c>
      <c r="I95" s="114">
        <v>0</v>
      </c>
      <c r="J95" s="114">
        <v>0</v>
      </c>
      <c r="K95" s="114">
        <v>4</v>
      </c>
      <c r="L95" s="114">
        <v>12</v>
      </c>
      <c r="M95" s="114">
        <v>0</v>
      </c>
      <c r="N95" s="114">
        <v>1163</v>
      </c>
      <c r="O95" s="114">
        <v>5665</v>
      </c>
      <c r="Q95" s="114">
        <v>15959</v>
      </c>
      <c r="R95" s="114">
        <v>52236</v>
      </c>
    </row>
    <row r="96" spans="1:18">
      <c r="A96" s="111"/>
      <c r="B96" s="111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</row>
    <row r="97" spans="1:18" s="114" customFormat="1">
      <c r="A97" s="185" t="s">
        <v>311</v>
      </c>
      <c r="B97" s="112" t="s">
        <v>77</v>
      </c>
      <c r="C97" s="109">
        <v>0</v>
      </c>
      <c r="D97" s="109">
        <v>0</v>
      </c>
      <c r="E97" s="109">
        <v>75</v>
      </c>
      <c r="F97" s="109">
        <v>185</v>
      </c>
      <c r="G97" s="109">
        <v>0</v>
      </c>
      <c r="H97" s="109">
        <v>7</v>
      </c>
      <c r="I97" s="109">
        <v>0</v>
      </c>
      <c r="J97" s="109">
        <v>0</v>
      </c>
      <c r="K97" s="109">
        <v>1</v>
      </c>
      <c r="L97" s="109">
        <v>0</v>
      </c>
      <c r="M97" s="109">
        <v>0</v>
      </c>
      <c r="N97" s="109">
        <v>101</v>
      </c>
      <c r="O97" s="109">
        <v>369</v>
      </c>
      <c r="P97" s="109"/>
      <c r="Q97" s="109">
        <v>4292</v>
      </c>
      <c r="R97" s="109">
        <v>2205</v>
      </c>
    </row>
    <row r="98" spans="1:18" s="114" customFormat="1">
      <c r="A98" s="111"/>
      <c r="B98" s="112" t="s">
        <v>79</v>
      </c>
      <c r="C98" s="109">
        <v>0</v>
      </c>
      <c r="D98" s="109">
        <v>54</v>
      </c>
      <c r="E98" s="109">
        <v>555</v>
      </c>
      <c r="F98" s="109">
        <v>28</v>
      </c>
      <c r="G98" s="109">
        <v>0</v>
      </c>
      <c r="H98" s="109">
        <v>0</v>
      </c>
      <c r="I98" s="109">
        <v>0</v>
      </c>
      <c r="J98" s="109">
        <v>0</v>
      </c>
      <c r="K98" s="109">
        <v>0</v>
      </c>
      <c r="L98" s="109">
        <v>12</v>
      </c>
      <c r="M98" s="109">
        <v>0</v>
      </c>
      <c r="N98" s="109">
        <v>177</v>
      </c>
      <c r="O98" s="109">
        <v>826</v>
      </c>
      <c r="P98" s="109"/>
      <c r="Q98" s="109">
        <v>2462</v>
      </c>
      <c r="R98" s="109">
        <v>9049</v>
      </c>
    </row>
    <row r="99" spans="1:18" s="114" customFormat="1">
      <c r="A99" s="111"/>
      <c r="B99" s="112" t="s">
        <v>78</v>
      </c>
      <c r="C99" s="109">
        <v>0</v>
      </c>
      <c r="D99" s="109">
        <v>2</v>
      </c>
      <c r="E99" s="109">
        <v>128</v>
      </c>
      <c r="F99" s="109">
        <v>8</v>
      </c>
      <c r="G99" s="109">
        <v>0</v>
      </c>
      <c r="H99" s="109">
        <v>0</v>
      </c>
      <c r="I99" s="109">
        <v>0</v>
      </c>
      <c r="J99" s="109">
        <v>0</v>
      </c>
      <c r="K99" s="109">
        <v>0</v>
      </c>
      <c r="L99" s="109">
        <v>0</v>
      </c>
      <c r="M99" s="109">
        <v>0</v>
      </c>
      <c r="N99" s="109">
        <v>0</v>
      </c>
      <c r="O99" s="109">
        <v>138</v>
      </c>
      <c r="P99" s="109"/>
      <c r="Q99" s="109">
        <v>0</v>
      </c>
      <c r="R99" s="109">
        <v>0</v>
      </c>
    </row>
    <row r="100" spans="1:18" s="114" customFormat="1">
      <c r="A100" s="186"/>
      <c r="B100" s="112" t="s">
        <v>73</v>
      </c>
      <c r="C100" s="109">
        <v>0</v>
      </c>
      <c r="D100" s="109">
        <v>94</v>
      </c>
      <c r="E100" s="109">
        <v>434</v>
      </c>
      <c r="F100" s="109">
        <v>26</v>
      </c>
      <c r="G100" s="109">
        <v>0</v>
      </c>
      <c r="H100" s="109">
        <v>0</v>
      </c>
      <c r="I100" s="109">
        <v>0</v>
      </c>
      <c r="J100" s="109">
        <v>0</v>
      </c>
      <c r="K100" s="109">
        <v>2</v>
      </c>
      <c r="L100" s="109">
        <v>14</v>
      </c>
      <c r="M100" s="109">
        <v>0</v>
      </c>
      <c r="N100" s="109">
        <v>88</v>
      </c>
      <c r="O100" s="109">
        <v>658</v>
      </c>
      <c r="P100" s="109"/>
      <c r="Q100" s="109">
        <v>0</v>
      </c>
      <c r="R100" s="109">
        <v>5683</v>
      </c>
    </row>
    <row r="101" spans="1:18" s="114" customFormat="1">
      <c r="A101" s="187"/>
      <c r="B101" s="112" t="s">
        <v>74</v>
      </c>
      <c r="C101" s="109">
        <v>0</v>
      </c>
      <c r="D101" s="109">
        <v>17</v>
      </c>
      <c r="E101" s="109">
        <v>341</v>
      </c>
      <c r="F101" s="109">
        <v>115</v>
      </c>
      <c r="G101" s="109">
        <v>0</v>
      </c>
      <c r="H101" s="109">
        <v>0</v>
      </c>
      <c r="I101" s="109">
        <v>0</v>
      </c>
      <c r="J101" s="109">
        <v>0</v>
      </c>
      <c r="K101" s="109">
        <v>0</v>
      </c>
      <c r="L101" s="109">
        <v>0</v>
      </c>
      <c r="M101" s="109">
        <v>0</v>
      </c>
      <c r="N101" s="109">
        <v>0</v>
      </c>
      <c r="O101" s="109">
        <v>473</v>
      </c>
      <c r="P101" s="109"/>
      <c r="Q101" s="109">
        <v>0</v>
      </c>
      <c r="R101" s="109">
        <v>269</v>
      </c>
    </row>
    <row r="102" spans="1:18" s="114" customFormat="1">
      <c r="A102" s="187"/>
      <c r="B102" s="112" t="s">
        <v>75</v>
      </c>
      <c r="C102" s="109">
        <v>0</v>
      </c>
      <c r="D102" s="109">
        <v>70</v>
      </c>
      <c r="E102" s="109">
        <v>828</v>
      </c>
      <c r="F102" s="109">
        <v>70</v>
      </c>
      <c r="G102" s="109">
        <v>0</v>
      </c>
      <c r="H102" s="109">
        <v>0</v>
      </c>
      <c r="I102" s="109">
        <v>0</v>
      </c>
      <c r="J102" s="109">
        <v>0</v>
      </c>
      <c r="K102" s="109">
        <v>0</v>
      </c>
      <c r="L102" s="109">
        <v>0</v>
      </c>
      <c r="M102" s="109">
        <v>0</v>
      </c>
      <c r="N102" s="109">
        <v>4</v>
      </c>
      <c r="O102" s="109">
        <v>972</v>
      </c>
      <c r="P102" s="109"/>
      <c r="Q102" s="109">
        <v>0</v>
      </c>
      <c r="R102" s="109">
        <v>0</v>
      </c>
    </row>
    <row r="103" spans="1:18" s="114" customFormat="1">
      <c r="A103" s="185"/>
      <c r="B103" s="112" t="s">
        <v>72</v>
      </c>
      <c r="C103" s="109">
        <v>0</v>
      </c>
      <c r="D103" s="109">
        <v>0</v>
      </c>
      <c r="E103" s="109">
        <v>7</v>
      </c>
      <c r="F103" s="109">
        <v>16</v>
      </c>
      <c r="G103" s="109">
        <v>86</v>
      </c>
      <c r="H103" s="109">
        <v>212</v>
      </c>
      <c r="I103" s="109">
        <v>0</v>
      </c>
      <c r="J103" s="109">
        <v>0</v>
      </c>
      <c r="K103" s="109">
        <v>0</v>
      </c>
      <c r="L103" s="109">
        <v>0</v>
      </c>
      <c r="M103" s="109">
        <v>0</v>
      </c>
      <c r="N103" s="109">
        <v>505</v>
      </c>
      <c r="O103" s="109">
        <v>826</v>
      </c>
      <c r="P103" s="109"/>
      <c r="Q103" s="109">
        <v>6806</v>
      </c>
      <c r="R103" s="109">
        <v>34758</v>
      </c>
    </row>
    <row r="104" spans="1:18" s="114" customFormat="1">
      <c r="A104" s="111"/>
      <c r="B104" s="112" t="s">
        <v>76</v>
      </c>
      <c r="C104" s="109">
        <v>0</v>
      </c>
      <c r="D104" s="109">
        <v>4</v>
      </c>
      <c r="E104" s="109">
        <v>26</v>
      </c>
      <c r="F104" s="109">
        <v>22</v>
      </c>
      <c r="G104" s="109">
        <v>0</v>
      </c>
      <c r="H104" s="109">
        <v>0</v>
      </c>
      <c r="I104" s="109">
        <v>0</v>
      </c>
      <c r="J104" s="109">
        <v>0</v>
      </c>
      <c r="K104" s="109">
        <v>0</v>
      </c>
      <c r="L104" s="109">
        <v>0</v>
      </c>
      <c r="M104" s="109">
        <v>0</v>
      </c>
      <c r="N104" s="109">
        <v>0</v>
      </c>
      <c r="O104" s="109">
        <v>52</v>
      </c>
      <c r="P104" s="109"/>
      <c r="Q104" s="109">
        <v>0</v>
      </c>
      <c r="R104" s="109">
        <v>0</v>
      </c>
    </row>
    <row r="105" spans="1:18" s="114" customFormat="1">
      <c r="A105" s="111"/>
      <c r="B105" s="112" t="s">
        <v>80</v>
      </c>
      <c r="C105" s="109">
        <v>0</v>
      </c>
      <c r="D105" s="109">
        <v>21</v>
      </c>
      <c r="E105" s="109">
        <v>176</v>
      </c>
      <c r="F105" s="109">
        <v>223</v>
      </c>
      <c r="G105" s="109">
        <v>12</v>
      </c>
      <c r="H105" s="109">
        <v>57</v>
      </c>
      <c r="I105" s="109">
        <v>0</v>
      </c>
      <c r="J105" s="109">
        <v>0</v>
      </c>
      <c r="K105" s="109">
        <v>0</v>
      </c>
      <c r="L105" s="109">
        <v>0</v>
      </c>
      <c r="M105" s="109">
        <v>0</v>
      </c>
      <c r="N105" s="109">
        <v>324</v>
      </c>
      <c r="O105" s="109">
        <v>813</v>
      </c>
      <c r="P105" s="109"/>
      <c r="Q105" s="109">
        <v>2166</v>
      </c>
      <c r="R105" s="109">
        <v>5551</v>
      </c>
    </row>
    <row r="106" spans="1:18" s="114" customFormat="1">
      <c r="A106" s="111"/>
      <c r="B106" s="111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</row>
    <row r="107" spans="1:18" s="114" customFormat="1">
      <c r="A107" s="111"/>
      <c r="B107" s="111" t="s">
        <v>81</v>
      </c>
      <c r="C107" s="114">
        <v>0</v>
      </c>
      <c r="D107" s="114">
        <v>262</v>
      </c>
      <c r="E107" s="114">
        <v>2570</v>
      </c>
      <c r="F107" s="114">
        <v>693</v>
      </c>
      <c r="G107" s="114">
        <v>98</v>
      </c>
      <c r="H107" s="114">
        <v>276</v>
      </c>
      <c r="I107" s="114">
        <v>0</v>
      </c>
      <c r="J107" s="114">
        <v>0</v>
      </c>
      <c r="K107" s="114">
        <v>3</v>
      </c>
      <c r="L107" s="114">
        <v>26</v>
      </c>
      <c r="M107" s="114">
        <v>0</v>
      </c>
      <c r="N107" s="114">
        <v>1199</v>
      </c>
      <c r="O107" s="114">
        <v>5127</v>
      </c>
      <c r="Q107" s="114">
        <v>15726</v>
      </c>
      <c r="R107" s="114">
        <v>57515</v>
      </c>
    </row>
    <row r="108" spans="1:18" s="114" customFormat="1">
      <c r="A108" s="109"/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</row>
    <row r="109" spans="1:18" s="114" customFormat="1">
      <c r="A109" s="185" t="s">
        <v>312</v>
      </c>
      <c r="B109" s="112" t="s">
        <v>77</v>
      </c>
      <c r="C109" s="109">
        <v>0</v>
      </c>
      <c r="D109" s="109">
        <v>0</v>
      </c>
      <c r="E109" s="109">
        <v>83</v>
      </c>
      <c r="F109" s="109">
        <v>75</v>
      </c>
      <c r="G109" s="109">
        <v>0</v>
      </c>
      <c r="H109" s="109">
        <v>6</v>
      </c>
      <c r="I109" s="109">
        <v>0</v>
      </c>
      <c r="J109" s="109">
        <v>0</v>
      </c>
      <c r="K109" s="109">
        <v>0</v>
      </c>
      <c r="L109" s="109">
        <v>0</v>
      </c>
      <c r="M109" s="109">
        <v>0</v>
      </c>
      <c r="N109" s="109">
        <v>72</v>
      </c>
      <c r="O109" s="109">
        <v>236</v>
      </c>
      <c r="P109" s="109"/>
      <c r="Q109" s="109">
        <v>4096</v>
      </c>
      <c r="R109" s="109">
        <v>1229</v>
      </c>
    </row>
    <row r="110" spans="1:18" s="114" customFormat="1">
      <c r="A110" s="111"/>
      <c r="B110" s="112" t="s">
        <v>79</v>
      </c>
      <c r="C110" s="109">
        <v>0</v>
      </c>
      <c r="D110" s="109">
        <v>54</v>
      </c>
      <c r="E110" s="109">
        <v>603</v>
      </c>
      <c r="F110" s="109">
        <v>28</v>
      </c>
      <c r="G110" s="109">
        <v>0</v>
      </c>
      <c r="H110" s="109">
        <v>0</v>
      </c>
      <c r="I110" s="109">
        <v>0</v>
      </c>
      <c r="J110" s="109">
        <v>0</v>
      </c>
      <c r="K110" s="109">
        <v>0</v>
      </c>
      <c r="L110" s="109">
        <v>12</v>
      </c>
      <c r="M110" s="109">
        <v>0</v>
      </c>
      <c r="N110" s="109">
        <v>597</v>
      </c>
      <c r="O110" s="109">
        <v>1294</v>
      </c>
      <c r="P110" s="109"/>
      <c r="Q110" s="109">
        <v>4812</v>
      </c>
      <c r="R110" s="109">
        <v>13772</v>
      </c>
    </row>
    <row r="111" spans="1:18" s="114" customFormat="1">
      <c r="A111" s="111"/>
      <c r="B111" s="112" t="s">
        <v>78</v>
      </c>
      <c r="C111" s="109">
        <v>0</v>
      </c>
      <c r="D111" s="109">
        <v>2</v>
      </c>
      <c r="E111" s="109">
        <v>102</v>
      </c>
      <c r="F111" s="109">
        <v>0</v>
      </c>
      <c r="G111" s="109">
        <v>0</v>
      </c>
      <c r="H111" s="109">
        <v>0</v>
      </c>
      <c r="I111" s="109">
        <v>0</v>
      </c>
      <c r="J111" s="109">
        <v>0</v>
      </c>
      <c r="K111" s="109">
        <v>0</v>
      </c>
      <c r="L111" s="109">
        <v>0</v>
      </c>
      <c r="M111" s="109">
        <v>0</v>
      </c>
      <c r="N111" s="109">
        <v>0</v>
      </c>
      <c r="O111" s="109">
        <v>104</v>
      </c>
      <c r="P111" s="109"/>
      <c r="Q111" s="109">
        <v>0</v>
      </c>
      <c r="R111" s="109">
        <v>0</v>
      </c>
    </row>
    <row r="112" spans="1:18" s="114" customFormat="1">
      <c r="A112" s="186"/>
      <c r="B112" s="112" t="s">
        <v>73</v>
      </c>
      <c r="C112" s="109">
        <v>0</v>
      </c>
      <c r="D112" s="109">
        <v>94</v>
      </c>
      <c r="E112" s="109">
        <v>387</v>
      </c>
      <c r="F112" s="109">
        <v>26</v>
      </c>
      <c r="G112" s="109">
        <v>0</v>
      </c>
      <c r="H112" s="109">
        <v>0</v>
      </c>
      <c r="I112" s="109">
        <v>0</v>
      </c>
      <c r="J112" s="109">
        <v>0</v>
      </c>
      <c r="K112" s="109">
        <v>2</v>
      </c>
      <c r="L112" s="109">
        <v>14</v>
      </c>
      <c r="M112" s="109">
        <v>0</v>
      </c>
      <c r="N112" s="109">
        <v>105</v>
      </c>
      <c r="O112" s="109">
        <v>628</v>
      </c>
      <c r="P112" s="109"/>
      <c r="Q112" s="109">
        <v>0</v>
      </c>
      <c r="R112" s="109">
        <v>5203</v>
      </c>
    </row>
    <row r="113" spans="1:18" s="114" customFormat="1">
      <c r="A113" s="187"/>
      <c r="B113" s="112" t="s">
        <v>74</v>
      </c>
      <c r="C113" s="109">
        <v>0</v>
      </c>
      <c r="D113" s="109">
        <v>12</v>
      </c>
      <c r="E113" s="109">
        <v>480</v>
      </c>
      <c r="F113" s="109">
        <v>122</v>
      </c>
      <c r="G113" s="109">
        <v>0</v>
      </c>
      <c r="H113" s="109">
        <v>0</v>
      </c>
      <c r="I113" s="109">
        <v>0</v>
      </c>
      <c r="J113" s="109">
        <v>0</v>
      </c>
      <c r="K113" s="109">
        <v>0</v>
      </c>
      <c r="L113" s="109">
        <v>0</v>
      </c>
      <c r="M113" s="109">
        <v>0</v>
      </c>
      <c r="N113" s="109">
        <v>0</v>
      </c>
      <c r="O113" s="109">
        <v>614</v>
      </c>
      <c r="P113" s="109"/>
      <c r="Q113" s="109">
        <v>0</v>
      </c>
      <c r="R113" s="109">
        <v>899</v>
      </c>
    </row>
    <row r="114" spans="1:18" s="114" customFormat="1">
      <c r="A114" s="187"/>
      <c r="B114" s="112" t="s">
        <v>75</v>
      </c>
      <c r="C114" s="109">
        <v>0</v>
      </c>
      <c r="D114" s="109">
        <v>20</v>
      </c>
      <c r="E114" s="109">
        <v>755</v>
      </c>
      <c r="F114" s="109">
        <v>62</v>
      </c>
      <c r="G114" s="109">
        <v>0</v>
      </c>
      <c r="H114" s="109">
        <v>0</v>
      </c>
      <c r="I114" s="109">
        <v>0</v>
      </c>
      <c r="J114" s="109">
        <v>0</v>
      </c>
      <c r="K114" s="109">
        <v>0</v>
      </c>
      <c r="L114" s="109">
        <v>0</v>
      </c>
      <c r="M114" s="109">
        <v>0</v>
      </c>
      <c r="N114" s="109">
        <v>4</v>
      </c>
      <c r="O114" s="109">
        <v>841</v>
      </c>
      <c r="P114" s="109"/>
      <c r="Q114" s="109">
        <v>0</v>
      </c>
      <c r="R114" s="109">
        <v>0</v>
      </c>
    </row>
    <row r="115" spans="1:18" s="114" customFormat="1">
      <c r="A115" s="185"/>
      <c r="B115" s="112" t="s">
        <v>72</v>
      </c>
      <c r="C115" s="109">
        <v>0</v>
      </c>
      <c r="D115" s="109">
        <v>0</v>
      </c>
      <c r="E115" s="109">
        <v>17</v>
      </c>
      <c r="F115" s="109">
        <v>16</v>
      </c>
      <c r="G115" s="109">
        <v>86</v>
      </c>
      <c r="H115" s="109">
        <v>212</v>
      </c>
      <c r="I115" s="109">
        <v>0</v>
      </c>
      <c r="J115" s="109">
        <v>0</v>
      </c>
      <c r="K115" s="109">
        <v>0</v>
      </c>
      <c r="L115" s="109">
        <v>0</v>
      </c>
      <c r="M115" s="109">
        <v>0</v>
      </c>
      <c r="N115" s="109">
        <v>637</v>
      </c>
      <c r="O115" s="109">
        <v>968</v>
      </c>
      <c r="P115" s="109"/>
      <c r="Q115" s="109">
        <v>6256</v>
      </c>
      <c r="R115" s="109">
        <v>38170</v>
      </c>
    </row>
    <row r="116" spans="1:18" s="114" customFormat="1">
      <c r="A116" s="111"/>
      <c r="B116" s="112" t="s">
        <v>76</v>
      </c>
      <c r="C116" s="109">
        <v>0</v>
      </c>
      <c r="D116" s="109">
        <v>4</v>
      </c>
      <c r="E116" s="109">
        <v>26</v>
      </c>
      <c r="F116" s="109">
        <v>22</v>
      </c>
      <c r="G116" s="109">
        <v>0</v>
      </c>
      <c r="H116" s="109">
        <v>0</v>
      </c>
      <c r="I116" s="109">
        <v>0</v>
      </c>
      <c r="J116" s="109">
        <v>0</v>
      </c>
      <c r="K116" s="109">
        <v>0</v>
      </c>
      <c r="L116" s="109">
        <v>0</v>
      </c>
      <c r="M116" s="109">
        <v>0</v>
      </c>
      <c r="N116" s="109">
        <v>0</v>
      </c>
      <c r="O116" s="109">
        <v>52</v>
      </c>
      <c r="P116" s="109"/>
      <c r="Q116" s="109">
        <v>0</v>
      </c>
      <c r="R116" s="109">
        <v>0</v>
      </c>
    </row>
    <row r="117" spans="1:18" s="114" customFormat="1">
      <c r="A117" s="111"/>
      <c r="B117" s="112" t="s">
        <v>80</v>
      </c>
      <c r="C117" s="109">
        <v>0</v>
      </c>
      <c r="D117" s="109">
        <v>22</v>
      </c>
      <c r="E117" s="109">
        <v>166</v>
      </c>
      <c r="F117" s="109">
        <v>224</v>
      </c>
      <c r="G117" s="109">
        <v>12</v>
      </c>
      <c r="H117" s="109">
        <v>57</v>
      </c>
      <c r="I117" s="109">
        <v>0</v>
      </c>
      <c r="J117" s="109">
        <v>0</v>
      </c>
      <c r="K117" s="109">
        <v>0</v>
      </c>
      <c r="L117" s="109">
        <v>0</v>
      </c>
      <c r="M117" s="109">
        <v>0</v>
      </c>
      <c r="N117" s="109">
        <v>239</v>
      </c>
      <c r="O117" s="109">
        <v>720</v>
      </c>
      <c r="P117" s="109"/>
      <c r="Q117" s="109">
        <v>1936</v>
      </c>
      <c r="R117" s="109">
        <v>9378</v>
      </c>
    </row>
    <row r="118" spans="1:18" s="114" customFormat="1">
      <c r="A118" s="111"/>
      <c r="B118" s="111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</row>
    <row r="119" spans="1:18" s="114" customFormat="1">
      <c r="A119" s="111"/>
      <c r="B119" s="111" t="s">
        <v>81</v>
      </c>
      <c r="C119" s="114">
        <v>0</v>
      </c>
      <c r="D119" s="114">
        <v>208</v>
      </c>
      <c r="E119" s="114">
        <v>2619</v>
      </c>
      <c r="F119" s="114">
        <v>575</v>
      </c>
      <c r="G119" s="114">
        <v>98</v>
      </c>
      <c r="H119" s="114">
        <v>275</v>
      </c>
      <c r="I119" s="114">
        <v>0</v>
      </c>
      <c r="J119" s="114">
        <v>0</v>
      </c>
      <c r="K119" s="114">
        <v>2</v>
      </c>
      <c r="L119" s="114">
        <v>26</v>
      </c>
      <c r="M119" s="114">
        <v>0</v>
      </c>
      <c r="N119" s="114">
        <v>1654</v>
      </c>
      <c r="O119" s="114">
        <v>5457</v>
      </c>
      <c r="Q119" s="114">
        <v>17100</v>
      </c>
      <c r="R119" s="114">
        <v>68651</v>
      </c>
    </row>
    <row r="120" spans="1:18">
      <c r="A120" s="111"/>
      <c r="B120" s="111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</row>
    <row r="121" spans="1:18">
      <c r="A121" s="13"/>
      <c r="B121" s="134" t="s">
        <v>132</v>
      </c>
      <c r="C121" s="145"/>
      <c r="D121" s="145"/>
      <c r="E121" s="145"/>
      <c r="F121" s="145"/>
      <c r="G121" s="145"/>
      <c r="H121" s="145"/>
      <c r="I121" s="145"/>
      <c r="J121" s="145"/>
      <c r="K121" s="145"/>
      <c r="L121" s="145"/>
      <c r="M121" s="145"/>
      <c r="N121" s="145"/>
      <c r="O121" s="190"/>
      <c r="P121" s="139"/>
      <c r="Q121" s="145"/>
      <c r="R121" s="137"/>
    </row>
    <row r="122" spans="1:18">
      <c r="B122" s="111"/>
      <c r="C122" s="149"/>
      <c r="D122" s="149"/>
      <c r="E122" s="149"/>
      <c r="F122" s="149"/>
      <c r="G122" s="149"/>
      <c r="H122" s="149"/>
      <c r="I122" s="149"/>
      <c r="J122" s="149"/>
      <c r="K122" s="149"/>
      <c r="L122" s="149"/>
      <c r="M122" s="149"/>
      <c r="N122" s="149"/>
      <c r="O122" s="139"/>
      <c r="P122" s="139"/>
      <c r="Q122" s="149"/>
    </row>
    <row r="123" spans="1:18" s="114" customFormat="1">
      <c r="A123" s="185" t="s">
        <v>297</v>
      </c>
      <c r="B123" s="112" t="s">
        <v>77</v>
      </c>
      <c r="C123" s="109">
        <v>0</v>
      </c>
      <c r="D123" s="109">
        <v>0</v>
      </c>
      <c r="E123" s="109">
        <v>0</v>
      </c>
      <c r="F123" s="109">
        <v>0</v>
      </c>
      <c r="G123" s="109">
        <v>0</v>
      </c>
      <c r="H123" s="109">
        <v>0</v>
      </c>
      <c r="I123" s="109">
        <v>0</v>
      </c>
      <c r="J123" s="109">
        <v>0</v>
      </c>
      <c r="K123" s="109">
        <v>0</v>
      </c>
      <c r="L123" s="109">
        <v>0</v>
      </c>
      <c r="M123" s="109">
        <v>0</v>
      </c>
      <c r="N123" s="109">
        <v>10</v>
      </c>
      <c r="O123" s="109">
        <v>10</v>
      </c>
      <c r="P123" s="109"/>
      <c r="Q123" s="109">
        <v>0</v>
      </c>
      <c r="R123" s="109">
        <v>0</v>
      </c>
    </row>
    <row r="124" spans="1:18" s="114" customFormat="1">
      <c r="A124" s="111"/>
      <c r="B124" s="112" t="s">
        <v>79</v>
      </c>
      <c r="C124" s="109">
        <v>0</v>
      </c>
      <c r="D124" s="109">
        <v>0</v>
      </c>
      <c r="E124" s="109">
        <v>323</v>
      </c>
      <c r="F124" s="109">
        <v>8</v>
      </c>
      <c r="G124" s="109">
        <v>0</v>
      </c>
      <c r="H124" s="109">
        <v>0</v>
      </c>
      <c r="I124" s="109">
        <v>0</v>
      </c>
      <c r="J124" s="109">
        <v>0</v>
      </c>
      <c r="K124" s="109">
        <v>0</v>
      </c>
      <c r="L124" s="109">
        <v>6</v>
      </c>
      <c r="M124" s="109">
        <v>0</v>
      </c>
      <c r="N124" s="109">
        <v>3</v>
      </c>
      <c r="O124" s="109">
        <v>340</v>
      </c>
      <c r="P124" s="109"/>
      <c r="Q124" s="109">
        <v>0</v>
      </c>
      <c r="R124" s="109">
        <v>0</v>
      </c>
    </row>
    <row r="125" spans="1:18" s="114" customFormat="1">
      <c r="A125" s="111"/>
      <c r="B125" s="112" t="s">
        <v>78</v>
      </c>
      <c r="C125" s="109">
        <v>0</v>
      </c>
      <c r="D125" s="109">
        <v>0</v>
      </c>
      <c r="E125" s="109">
        <v>0</v>
      </c>
      <c r="F125" s="109">
        <v>0</v>
      </c>
      <c r="G125" s="109">
        <v>0</v>
      </c>
      <c r="H125" s="109">
        <v>0</v>
      </c>
      <c r="I125" s="109">
        <v>0</v>
      </c>
      <c r="J125" s="109">
        <v>0</v>
      </c>
      <c r="K125" s="109">
        <v>0</v>
      </c>
      <c r="L125" s="109">
        <v>0</v>
      </c>
      <c r="M125" s="109">
        <v>0</v>
      </c>
      <c r="N125" s="109">
        <v>0</v>
      </c>
      <c r="O125" s="109">
        <v>0</v>
      </c>
      <c r="P125" s="109"/>
      <c r="Q125" s="109">
        <v>0</v>
      </c>
      <c r="R125" s="109">
        <v>0</v>
      </c>
    </row>
    <row r="126" spans="1:18" s="114" customFormat="1">
      <c r="A126" s="186"/>
      <c r="B126" s="112" t="s">
        <v>73</v>
      </c>
      <c r="C126" s="109">
        <v>0</v>
      </c>
      <c r="D126" s="109">
        <v>21</v>
      </c>
      <c r="E126" s="109">
        <v>72</v>
      </c>
      <c r="F126" s="109">
        <v>4</v>
      </c>
      <c r="G126" s="109">
        <v>0</v>
      </c>
      <c r="H126" s="109">
        <v>0</v>
      </c>
      <c r="I126" s="109">
        <v>0</v>
      </c>
      <c r="J126" s="109">
        <v>0</v>
      </c>
      <c r="K126" s="109">
        <v>1</v>
      </c>
      <c r="L126" s="109">
        <v>0</v>
      </c>
      <c r="M126" s="109">
        <v>0</v>
      </c>
      <c r="N126" s="109">
        <v>12</v>
      </c>
      <c r="O126" s="109">
        <v>110</v>
      </c>
      <c r="P126" s="109"/>
      <c r="Q126" s="109">
        <v>0</v>
      </c>
      <c r="R126" s="109">
        <v>616</v>
      </c>
    </row>
    <row r="127" spans="1:18" s="114" customFormat="1">
      <c r="A127" s="187"/>
      <c r="B127" s="112" t="s">
        <v>74</v>
      </c>
      <c r="C127" s="109">
        <v>0</v>
      </c>
      <c r="D127" s="109">
        <v>0</v>
      </c>
      <c r="E127" s="109">
        <v>8</v>
      </c>
      <c r="F127" s="109">
        <v>0</v>
      </c>
      <c r="G127" s="109">
        <v>0</v>
      </c>
      <c r="H127" s="109">
        <v>0</v>
      </c>
      <c r="I127" s="109">
        <v>0</v>
      </c>
      <c r="J127" s="109">
        <v>0</v>
      </c>
      <c r="K127" s="109">
        <v>0</v>
      </c>
      <c r="L127" s="109">
        <v>0</v>
      </c>
      <c r="M127" s="109">
        <v>0</v>
      </c>
      <c r="N127" s="109">
        <v>0</v>
      </c>
      <c r="O127" s="109">
        <v>8</v>
      </c>
      <c r="P127" s="109"/>
      <c r="Q127" s="109">
        <v>0</v>
      </c>
      <c r="R127" s="109">
        <v>0</v>
      </c>
    </row>
    <row r="128" spans="1:18" s="114" customFormat="1">
      <c r="A128" s="187"/>
      <c r="B128" s="112" t="s">
        <v>75</v>
      </c>
      <c r="C128" s="109">
        <v>0</v>
      </c>
      <c r="D128" s="109">
        <v>0</v>
      </c>
      <c r="E128" s="109">
        <v>0</v>
      </c>
      <c r="F128" s="109">
        <v>0</v>
      </c>
      <c r="G128" s="109">
        <v>0</v>
      </c>
      <c r="H128" s="109">
        <v>0</v>
      </c>
      <c r="I128" s="109">
        <v>0</v>
      </c>
      <c r="J128" s="109">
        <v>0</v>
      </c>
      <c r="K128" s="109">
        <v>0</v>
      </c>
      <c r="L128" s="109">
        <v>0</v>
      </c>
      <c r="M128" s="109">
        <v>0</v>
      </c>
      <c r="N128" s="109">
        <v>0</v>
      </c>
      <c r="O128" s="109">
        <v>0</v>
      </c>
      <c r="P128" s="109"/>
      <c r="Q128" s="109">
        <v>0</v>
      </c>
      <c r="R128" s="109">
        <v>0</v>
      </c>
    </row>
    <row r="129" spans="1:18" s="114" customFormat="1">
      <c r="A129" s="185"/>
      <c r="B129" s="112" t="s">
        <v>72</v>
      </c>
      <c r="C129" s="109">
        <v>0</v>
      </c>
      <c r="D129" s="109">
        <v>0</v>
      </c>
      <c r="E129" s="109">
        <v>0</v>
      </c>
      <c r="F129" s="109">
        <v>0</v>
      </c>
      <c r="G129" s="109">
        <v>0</v>
      </c>
      <c r="H129" s="109">
        <v>0</v>
      </c>
      <c r="I129" s="109">
        <v>0</v>
      </c>
      <c r="J129" s="109">
        <v>0</v>
      </c>
      <c r="K129" s="109">
        <v>0</v>
      </c>
      <c r="L129" s="109">
        <v>0</v>
      </c>
      <c r="M129" s="109">
        <v>0</v>
      </c>
      <c r="N129" s="109">
        <v>0</v>
      </c>
      <c r="O129" s="109">
        <v>0</v>
      </c>
      <c r="P129" s="109"/>
      <c r="Q129" s="109">
        <v>0</v>
      </c>
      <c r="R129" s="109">
        <v>0</v>
      </c>
    </row>
    <row r="130" spans="1:18" s="114" customFormat="1">
      <c r="A130" s="111"/>
      <c r="B130" s="112" t="s">
        <v>76</v>
      </c>
      <c r="C130" s="109">
        <v>0</v>
      </c>
      <c r="D130" s="109">
        <v>0</v>
      </c>
      <c r="E130" s="109">
        <v>0</v>
      </c>
      <c r="F130" s="109">
        <v>0</v>
      </c>
      <c r="G130" s="109">
        <v>0</v>
      </c>
      <c r="H130" s="109">
        <v>0</v>
      </c>
      <c r="I130" s="109">
        <v>0</v>
      </c>
      <c r="J130" s="109">
        <v>0</v>
      </c>
      <c r="K130" s="109">
        <v>0</v>
      </c>
      <c r="L130" s="109">
        <v>0</v>
      </c>
      <c r="M130" s="109">
        <v>0</v>
      </c>
      <c r="N130" s="109">
        <v>0</v>
      </c>
      <c r="O130" s="109">
        <v>0</v>
      </c>
      <c r="P130" s="109"/>
      <c r="Q130" s="109">
        <v>0</v>
      </c>
      <c r="R130" s="109">
        <v>0</v>
      </c>
    </row>
    <row r="131" spans="1:18" s="114" customFormat="1">
      <c r="A131" s="111"/>
      <c r="B131" s="112" t="s">
        <v>80</v>
      </c>
      <c r="C131" s="109">
        <v>0</v>
      </c>
      <c r="D131" s="109">
        <v>0</v>
      </c>
      <c r="E131" s="109">
        <v>0</v>
      </c>
      <c r="F131" s="109">
        <v>0</v>
      </c>
      <c r="G131" s="109">
        <v>0</v>
      </c>
      <c r="H131" s="109">
        <v>0</v>
      </c>
      <c r="I131" s="109">
        <v>0</v>
      </c>
      <c r="J131" s="109">
        <v>0</v>
      </c>
      <c r="K131" s="109">
        <v>0</v>
      </c>
      <c r="L131" s="109">
        <v>0</v>
      </c>
      <c r="M131" s="109">
        <v>0</v>
      </c>
      <c r="N131" s="109">
        <v>0</v>
      </c>
      <c r="O131" s="109">
        <v>0</v>
      </c>
      <c r="P131" s="109"/>
      <c r="Q131" s="109">
        <v>0</v>
      </c>
      <c r="R131" s="109">
        <v>480</v>
      </c>
    </row>
    <row r="132" spans="1:18" s="114" customFormat="1">
      <c r="A132" s="111"/>
      <c r="B132" s="111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</row>
    <row r="133" spans="1:18" s="114" customFormat="1">
      <c r="A133" s="111"/>
      <c r="B133" s="111" t="s">
        <v>81</v>
      </c>
      <c r="C133" s="114">
        <v>0</v>
      </c>
      <c r="D133" s="114">
        <v>21</v>
      </c>
      <c r="E133" s="114">
        <v>403</v>
      </c>
      <c r="F133" s="114">
        <v>12</v>
      </c>
      <c r="G133" s="114">
        <v>0</v>
      </c>
      <c r="H133" s="114">
        <v>0</v>
      </c>
      <c r="I133" s="114">
        <v>0</v>
      </c>
      <c r="J133" s="114">
        <v>0</v>
      </c>
      <c r="K133" s="114">
        <v>1</v>
      </c>
      <c r="L133" s="114">
        <v>6</v>
      </c>
      <c r="M133" s="114">
        <v>0</v>
      </c>
      <c r="N133" s="114">
        <v>25</v>
      </c>
      <c r="O133" s="114">
        <v>468</v>
      </c>
      <c r="Q133" s="114">
        <v>0</v>
      </c>
      <c r="R133" s="114">
        <v>1096</v>
      </c>
    </row>
    <row r="134" spans="1:18">
      <c r="A134" s="111"/>
      <c r="B134" s="111"/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</row>
    <row r="135" spans="1:18" s="114" customFormat="1">
      <c r="A135" s="185" t="s">
        <v>311</v>
      </c>
      <c r="B135" s="112" t="s">
        <v>77</v>
      </c>
      <c r="C135" s="109">
        <v>0</v>
      </c>
      <c r="D135" s="109">
        <v>0</v>
      </c>
      <c r="E135" s="109">
        <v>46</v>
      </c>
      <c r="F135" s="109">
        <v>24</v>
      </c>
      <c r="G135" s="109">
        <v>0</v>
      </c>
      <c r="H135" s="109">
        <v>4</v>
      </c>
      <c r="I135" s="109">
        <v>0</v>
      </c>
      <c r="J135" s="109">
        <v>0</v>
      </c>
      <c r="K135" s="109">
        <v>0</v>
      </c>
      <c r="L135" s="109">
        <v>0</v>
      </c>
      <c r="M135" s="109">
        <v>0</v>
      </c>
      <c r="N135" s="109">
        <v>10</v>
      </c>
      <c r="O135" s="109">
        <v>84</v>
      </c>
      <c r="P135" s="109"/>
      <c r="Q135" s="109">
        <v>0</v>
      </c>
      <c r="R135" s="109">
        <v>0</v>
      </c>
    </row>
    <row r="136" spans="1:18" s="114" customFormat="1">
      <c r="A136" s="111"/>
      <c r="B136" s="112" t="s">
        <v>79</v>
      </c>
      <c r="C136" s="109">
        <v>0</v>
      </c>
      <c r="D136" s="109">
        <v>54</v>
      </c>
      <c r="E136" s="109">
        <v>329</v>
      </c>
      <c r="F136" s="109">
        <v>10</v>
      </c>
      <c r="G136" s="109">
        <v>0</v>
      </c>
      <c r="H136" s="109">
        <v>0</v>
      </c>
      <c r="I136" s="109">
        <v>0</v>
      </c>
      <c r="J136" s="109">
        <v>0</v>
      </c>
      <c r="K136" s="109">
        <v>0</v>
      </c>
      <c r="L136" s="109">
        <v>6</v>
      </c>
      <c r="M136" s="109">
        <v>0</v>
      </c>
      <c r="N136" s="109">
        <v>11</v>
      </c>
      <c r="O136" s="109">
        <v>410</v>
      </c>
      <c r="P136" s="109"/>
      <c r="Q136" s="109">
        <v>0</v>
      </c>
      <c r="R136" s="109">
        <v>762</v>
      </c>
    </row>
    <row r="137" spans="1:18" s="114" customFormat="1">
      <c r="A137" s="111"/>
      <c r="B137" s="112" t="s">
        <v>78</v>
      </c>
      <c r="C137" s="109">
        <v>0</v>
      </c>
      <c r="D137" s="109">
        <v>2</v>
      </c>
      <c r="E137" s="109">
        <v>41</v>
      </c>
      <c r="F137" s="109">
        <v>0</v>
      </c>
      <c r="G137" s="109">
        <v>0</v>
      </c>
      <c r="H137" s="109">
        <v>0</v>
      </c>
      <c r="I137" s="109">
        <v>0</v>
      </c>
      <c r="J137" s="109">
        <v>0</v>
      </c>
      <c r="K137" s="109">
        <v>0</v>
      </c>
      <c r="L137" s="109">
        <v>0</v>
      </c>
      <c r="M137" s="109">
        <v>0</v>
      </c>
      <c r="N137" s="109">
        <v>0</v>
      </c>
      <c r="O137" s="109">
        <v>43</v>
      </c>
      <c r="P137" s="109"/>
      <c r="Q137" s="109">
        <v>0</v>
      </c>
      <c r="R137" s="109">
        <v>0</v>
      </c>
    </row>
    <row r="138" spans="1:18" s="114" customFormat="1">
      <c r="A138" s="186"/>
      <c r="B138" s="112" t="s">
        <v>73</v>
      </c>
      <c r="C138" s="109">
        <v>0</v>
      </c>
      <c r="D138" s="109">
        <v>37</v>
      </c>
      <c r="E138" s="109">
        <v>193</v>
      </c>
      <c r="F138" s="109">
        <v>13</v>
      </c>
      <c r="G138" s="109">
        <v>0</v>
      </c>
      <c r="H138" s="109">
        <v>0</v>
      </c>
      <c r="I138" s="109">
        <v>0</v>
      </c>
      <c r="J138" s="109">
        <v>0</v>
      </c>
      <c r="K138" s="109">
        <v>2</v>
      </c>
      <c r="L138" s="109">
        <v>14</v>
      </c>
      <c r="M138" s="109">
        <v>0</v>
      </c>
      <c r="N138" s="109">
        <v>86</v>
      </c>
      <c r="O138" s="109">
        <v>345</v>
      </c>
      <c r="P138" s="109"/>
      <c r="Q138" s="109">
        <v>0</v>
      </c>
      <c r="R138" s="109">
        <v>3839</v>
      </c>
    </row>
    <row r="139" spans="1:18" s="114" customFormat="1">
      <c r="A139" s="187"/>
      <c r="B139" s="112" t="s">
        <v>74</v>
      </c>
      <c r="C139" s="109">
        <v>0</v>
      </c>
      <c r="D139" s="109">
        <v>0</v>
      </c>
      <c r="E139" s="109">
        <v>8</v>
      </c>
      <c r="F139" s="109">
        <v>0</v>
      </c>
      <c r="G139" s="109">
        <v>0</v>
      </c>
      <c r="H139" s="109">
        <v>0</v>
      </c>
      <c r="I139" s="109">
        <v>0</v>
      </c>
      <c r="J139" s="109">
        <v>0</v>
      </c>
      <c r="K139" s="109">
        <v>0</v>
      </c>
      <c r="L139" s="109">
        <v>0</v>
      </c>
      <c r="M139" s="109">
        <v>0</v>
      </c>
      <c r="N139" s="109">
        <v>0</v>
      </c>
      <c r="O139" s="109">
        <v>8</v>
      </c>
      <c r="P139" s="109"/>
      <c r="Q139" s="109">
        <v>0</v>
      </c>
      <c r="R139" s="109">
        <v>0</v>
      </c>
    </row>
    <row r="140" spans="1:18" s="114" customFormat="1">
      <c r="A140" s="187"/>
      <c r="B140" s="112" t="s">
        <v>75</v>
      </c>
      <c r="C140" s="109">
        <v>0</v>
      </c>
      <c r="D140" s="109">
        <v>0</v>
      </c>
      <c r="E140" s="109">
        <v>0</v>
      </c>
      <c r="F140" s="109">
        <v>0</v>
      </c>
      <c r="G140" s="109">
        <v>0</v>
      </c>
      <c r="H140" s="109">
        <v>0</v>
      </c>
      <c r="I140" s="109">
        <v>0</v>
      </c>
      <c r="J140" s="109">
        <v>0</v>
      </c>
      <c r="K140" s="109">
        <v>0</v>
      </c>
      <c r="L140" s="109">
        <v>0</v>
      </c>
      <c r="M140" s="109">
        <v>0</v>
      </c>
      <c r="N140" s="109">
        <v>0</v>
      </c>
      <c r="O140" s="109">
        <v>0</v>
      </c>
      <c r="P140" s="109"/>
      <c r="Q140" s="109">
        <v>0</v>
      </c>
      <c r="R140" s="109">
        <v>0</v>
      </c>
    </row>
    <row r="141" spans="1:18" s="114" customFormat="1">
      <c r="A141" s="185"/>
      <c r="B141" s="112" t="s">
        <v>72</v>
      </c>
      <c r="C141" s="109">
        <v>0</v>
      </c>
      <c r="D141" s="109">
        <v>0</v>
      </c>
      <c r="E141" s="109">
        <v>0</v>
      </c>
      <c r="F141" s="109">
        <v>0</v>
      </c>
      <c r="G141" s="109">
        <v>0</v>
      </c>
      <c r="H141" s="109">
        <v>0</v>
      </c>
      <c r="I141" s="109">
        <v>0</v>
      </c>
      <c r="J141" s="109">
        <v>0</v>
      </c>
      <c r="K141" s="109">
        <v>0</v>
      </c>
      <c r="L141" s="109">
        <v>0</v>
      </c>
      <c r="M141" s="109">
        <v>0</v>
      </c>
      <c r="N141" s="109">
        <v>139</v>
      </c>
      <c r="O141" s="109">
        <v>139</v>
      </c>
      <c r="P141" s="109"/>
      <c r="Q141" s="109">
        <v>0</v>
      </c>
      <c r="R141" s="109">
        <v>4678</v>
      </c>
    </row>
    <row r="142" spans="1:18" s="114" customFormat="1">
      <c r="A142" s="111"/>
      <c r="B142" s="112" t="s">
        <v>76</v>
      </c>
      <c r="C142" s="109">
        <v>0</v>
      </c>
      <c r="D142" s="109">
        <v>0</v>
      </c>
      <c r="E142" s="109">
        <v>0</v>
      </c>
      <c r="F142" s="109">
        <v>0</v>
      </c>
      <c r="G142" s="109">
        <v>0</v>
      </c>
      <c r="H142" s="109">
        <v>0</v>
      </c>
      <c r="I142" s="109">
        <v>0</v>
      </c>
      <c r="J142" s="109">
        <v>0</v>
      </c>
      <c r="K142" s="109">
        <v>0</v>
      </c>
      <c r="L142" s="109">
        <v>0</v>
      </c>
      <c r="M142" s="109">
        <v>0</v>
      </c>
      <c r="N142" s="109">
        <v>0</v>
      </c>
      <c r="O142" s="109">
        <v>0</v>
      </c>
      <c r="P142" s="109"/>
      <c r="Q142" s="109">
        <v>0</v>
      </c>
      <c r="R142" s="109">
        <v>0</v>
      </c>
    </row>
    <row r="143" spans="1:18" s="114" customFormat="1">
      <c r="A143" s="111"/>
      <c r="B143" s="112" t="s">
        <v>80</v>
      </c>
      <c r="C143" s="109">
        <v>0</v>
      </c>
      <c r="D143" s="109">
        <v>0</v>
      </c>
      <c r="E143" s="109">
        <v>48</v>
      </c>
      <c r="F143" s="109">
        <v>0</v>
      </c>
      <c r="G143" s="109">
        <v>0</v>
      </c>
      <c r="H143" s="109">
        <v>0</v>
      </c>
      <c r="I143" s="109">
        <v>0</v>
      </c>
      <c r="J143" s="109">
        <v>0</v>
      </c>
      <c r="K143" s="109">
        <v>0</v>
      </c>
      <c r="L143" s="109">
        <v>0</v>
      </c>
      <c r="M143" s="109">
        <v>0</v>
      </c>
      <c r="N143" s="109">
        <v>0</v>
      </c>
      <c r="O143" s="109">
        <v>48</v>
      </c>
      <c r="P143" s="109"/>
      <c r="Q143" s="109">
        <v>0</v>
      </c>
      <c r="R143" s="109">
        <v>1088</v>
      </c>
    </row>
    <row r="144" spans="1:18" s="114" customFormat="1">
      <c r="A144" s="111"/>
      <c r="B144" s="111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</row>
    <row r="145" spans="1:18" s="114" customFormat="1">
      <c r="A145" s="111"/>
      <c r="B145" s="111" t="s">
        <v>81</v>
      </c>
      <c r="C145" s="114">
        <v>0</v>
      </c>
      <c r="D145" s="114">
        <v>93</v>
      </c>
      <c r="E145" s="114">
        <v>665</v>
      </c>
      <c r="F145" s="114">
        <v>47</v>
      </c>
      <c r="G145" s="114">
        <v>0</v>
      </c>
      <c r="H145" s="114">
        <v>4</v>
      </c>
      <c r="I145" s="114">
        <v>0</v>
      </c>
      <c r="J145" s="114">
        <v>0</v>
      </c>
      <c r="K145" s="114">
        <v>2</v>
      </c>
      <c r="L145" s="114">
        <v>20</v>
      </c>
      <c r="M145" s="114">
        <v>0</v>
      </c>
      <c r="N145" s="114">
        <v>246</v>
      </c>
      <c r="O145" s="114">
        <v>1077</v>
      </c>
      <c r="Q145" s="114">
        <v>0</v>
      </c>
      <c r="R145" s="114">
        <v>10367</v>
      </c>
    </row>
    <row r="146" spans="1:18" s="114" customFormat="1">
      <c r="A146" s="109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</row>
    <row r="147" spans="1:18" s="114" customFormat="1">
      <c r="A147" s="185" t="s">
        <v>312</v>
      </c>
      <c r="B147" s="112" t="s">
        <v>77</v>
      </c>
      <c r="C147" s="109">
        <v>0</v>
      </c>
      <c r="D147" s="109">
        <v>0</v>
      </c>
      <c r="E147" s="109">
        <v>0</v>
      </c>
      <c r="F147" s="109">
        <v>0</v>
      </c>
      <c r="G147" s="109">
        <v>0</v>
      </c>
      <c r="H147" s="109">
        <v>0</v>
      </c>
      <c r="I147" s="109">
        <v>0</v>
      </c>
      <c r="J147" s="109">
        <v>0</v>
      </c>
      <c r="K147" s="109">
        <v>0</v>
      </c>
      <c r="L147" s="109">
        <v>0</v>
      </c>
      <c r="M147" s="109">
        <v>0</v>
      </c>
      <c r="N147" s="109">
        <v>24</v>
      </c>
      <c r="O147" s="109">
        <v>24</v>
      </c>
      <c r="P147" s="109"/>
      <c r="Q147" s="109">
        <v>0</v>
      </c>
      <c r="R147" s="109">
        <v>489</v>
      </c>
    </row>
    <row r="148" spans="1:18" s="114" customFormat="1">
      <c r="A148" s="111"/>
      <c r="B148" s="112" t="s">
        <v>79</v>
      </c>
      <c r="C148" s="109">
        <v>0</v>
      </c>
      <c r="D148" s="109">
        <v>0</v>
      </c>
      <c r="E148" s="109">
        <v>48</v>
      </c>
      <c r="F148" s="109">
        <v>0</v>
      </c>
      <c r="G148" s="109">
        <v>0</v>
      </c>
      <c r="H148" s="109">
        <v>0</v>
      </c>
      <c r="I148" s="109">
        <v>0</v>
      </c>
      <c r="J148" s="109">
        <v>0</v>
      </c>
      <c r="K148" s="109">
        <v>0</v>
      </c>
      <c r="L148" s="109">
        <v>0</v>
      </c>
      <c r="M148" s="109">
        <v>0</v>
      </c>
      <c r="N148" s="109">
        <v>161</v>
      </c>
      <c r="O148" s="109">
        <v>209</v>
      </c>
      <c r="P148" s="109"/>
      <c r="Q148" s="109">
        <v>0</v>
      </c>
      <c r="R148" s="109">
        <v>4964</v>
      </c>
    </row>
    <row r="149" spans="1:18" s="114" customFormat="1">
      <c r="A149" s="111"/>
      <c r="B149" s="112" t="s">
        <v>78</v>
      </c>
      <c r="C149" s="109">
        <v>0</v>
      </c>
      <c r="D149" s="109">
        <v>0</v>
      </c>
      <c r="E149" s="109">
        <v>0</v>
      </c>
      <c r="F149" s="109">
        <v>0</v>
      </c>
      <c r="G149" s="109">
        <v>0</v>
      </c>
      <c r="H149" s="109">
        <v>0</v>
      </c>
      <c r="I149" s="109">
        <v>0</v>
      </c>
      <c r="J149" s="109">
        <v>0</v>
      </c>
      <c r="K149" s="109">
        <v>0</v>
      </c>
      <c r="L149" s="109">
        <v>0</v>
      </c>
      <c r="M149" s="109">
        <v>0</v>
      </c>
      <c r="N149" s="109">
        <v>0</v>
      </c>
      <c r="O149" s="109">
        <v>0</v>
      </c>
      <c r="P149" s="109"/>
      <c r="Q149" s="109">
        <v>0</v>
      </c>
      <c r="R149" s="109">
        <v>0</v>
      </c>
    </row>
    <row r="150" spans="1:18" s="114" customFormat="1">
      <c r="A150" s="186"/>
      <c r="B150" s="112" t="s">
        <v>73</v>
      </c>
      <c r="C150" s="109">
        <v>0</v>
      </c>
      <c r="D150" s="109">
        <v>0</v>
      </c>
      <c r="E150" s="109">
        <v>0</v>
      </c>
      <c r="F150" s="109">
        <v>0</v>
      </c>
      <c r="G150" s="109">
        <v>0</v>
      </c>
      <c r="H150" s="109">
        <v>0</v>
      </c>
      <c r="I150" s="109">
        <v>0</v>
      </c>
      <c r="J150" s="109">
        <v>0</v>
      </c>
      <c r="K150" s="109">
        <v>0</v>
      </c>
      <c r="L150" s="109">
        <v>0</v>
      </c>
      <c r="M150" s="109">
        <v>0</v>
      </c>
      <c r="N150" s="109">
        <v>17</v>
      </c>
      <c r="O150" s="109">
        <v>17</v>
      </c>
      <c r="P150" s="109"/>
      <c r="Q150" s="109">
        <v>0</v>
      </c>
      <c r="R150" s="109">
        <v>480</v>
      </c>
    </row>
    <row r="151" spans="1:18" s="114" customFormat="1">
      <c r="A151" s="187"/>
      <c r="B151" s="112" t="s">
        <v>74</v>
      </c>
      <c r="C151" s="109">
        <v>0</v>
      </c>
      <c r="D151" s="109">
        <v>0</v>
      </c>
      <c r="E151" s="109">
        <v>0</v>
      </c>
      <c r="F151" s="109">
        <v>0</v>
      </c>
      <c r="G151" s="109">
        <v>0</v>
      </c>
      <c r="H151" s="109">
        <v>0</v>
      </c>
      <c r="I151" s="109">
        <v>0</v>
      </c>
      <c r="J151" s="109">
        <v>0</v>
      </c>
      <c r="K151" s="109">
        <v>0</v>
      </c>
      <c r="L151" s="109">
        <v>0</v>
      </c>
      <c r="M151" s="109">
        <v>0</v>
      </c>
      <c r="N151" s="109">
        <v>0</v>
      </c>
      <c r="O151" s="109">
        <v>0</v>
      </c>
      <c r="P151" s="109"/>
      <c r="Q151" s="109">
        <v>0</v>
      </c>
      <c r="R151" s="109">
        <v>630</v>
      </c>
    </row>
    <row r="152" spans="1:18" s="114" customFormat="1">
      <c r="A152" s="187"/>
      <c r="B152" s="112" t="s">
        <v>75</v>
      </c>
      <c r="C152" s="109">
        <v>0</v>
      </c>
      <c r="D152" s="109">
        <v>0</v>
      </c>
      <c r="E152" s="109">
        <v>81</v>
      </c>
      <c r="F152" s="109">
        <v>0</v>
      </c>
      <c r="G152" s="109">
        <v>0</v>
      </c>
      <c r="H152" s="109">
        <v>0</v>
      </c>
      <c r="I152" s="109">
        <v>0</v>
      </c>
      <c r="J152" s="109">
        <v>0</v>
      </c>
      <c r="K152" s="109">
        <v>0</v>
      </c>
      <c r="L152" s="109">
        <v>0</v>
      </c>
      <c r="M152" s="109">
        <v>0</v>
      </c>
      <c r="N152" s="109">
        <v>0</v>
      </c>
      <c r="O152" s="109">
        <v>81</v>
      </c>
      <c r="P152" s="109"/>
      <c r="Q152" s="109">
        <v>0</v>
      </c>
      <c r="R152" s="109">
        <v>0</v>
      </c>
    </row>
    <row r="153" spans="1:18" s="114" customFormat="1">
      <c r="A153" s="185"/>
      <c r="B153" s="112" t="s">
        <v>72</v>
      </c>
      <c r="C153" s="109">
        <v>0</v>
      </c>
      <c r="D153" s="109">
        <v>0</v>
      </c>
      <c r="E153" s="109">
        <v>0</v>
      </c>
      <c r="F153" s="109">
        <v>0</v>
      </c>
      <c r="G153" s="109">
        <v>0</v>
      </c>
      <c r="H153" s="109">
        <v>0</v>
      </c>
      <c r="I153" s="109">
        <v>0</v>
      </c>
      <c r="J153" s="109">
        <v>0</v>
      </c>
      <c r="K153" s="109">
        <v>0</v>
      </c>
      <c r="L153" s="109">
        <v>0</v>
      </c>
      <c r="M153" s="109">
        <v>0</v>
      </c>
      <c r="N153" s="109">
        <v>0</v>
      </c>
      <c r="O153" s="109">
        <v>0</v>
      </c>
      <c r="P153" s="109"/>
      <c r="Q153" s="109">
        <v>0</v>
      </c>
      <c r="R153" s="109">
        <v>0</v>
      </c>
    </row>
    <row r="154" spans="1:18" s="114" customFormat="1">
      <c r="A154" s="111"/>
      <c r="B154" s="112" t="s">
        <v>76</v>
      </c>
      <c r="C154" s="109">
        <v>0</v>
      </c>
      <c r="D154" s="109">
        <v>0</v>
      </c>
      <c r="E154" s="109">
        <v>0</v>
      </c>
      <c r="F154" s="109">
        <v>0</v>
      </c>
      <c r="G154" s="109">
        <v>0</v>
      </c>
      <c r="H154" s="109">
        <v>0</v>
      </c>
      <c r="I154" s="109">
        <v>0</v>
      </c>
      <c r="J154" s="109">
        <v>0</v>
      </c>
      <c r="K154" s="109">
        <v>0</v>
      </c>
      <c r="L154" s="109">
        <v>0</v>
      </c>
      <c r="M154" s="109">
        <v>0</v>
      </c>
      <c r="N154" s="109">
        <v>0</v>
      </c>
      <c r="O154" s="109">
        <v>0</v>
      </c>
      <c r="P154" s="109"/>
      <c r="Q154" s="109">
        <v>0</v>
      </c>
      <c r="R154" s="109">
        <v>0</v>
      </c>
    </row>
    <row r="155" spans="1:18" s="114" customFormat="1">
      <c r="A155" s="111"/>
      <c r="B155" s="112" t="s">
        <v>80</v>
      </c>
      <c r="C155" s="109">
        <v>0</v>
      </c>
      <c r="D155" s="109">
        <v>0</v>
      </c>
      <c r="E155" s="109">
        <v>0</v>
      </c>
      <c r="F155" s="109">
        <v>0</v>
      </c>
      <c r="G155" s="109">
        <v>0</v>
      </c>
      <c r="H155" s="109">
        <v>0</v>
      </c>
      <c r="I155" s="109">
        <v>0</v>
      </c>
      <c r="J155" s="109">
        <v>0</v>
      </c>
      <c r="K155" s="109">
        <v>0</v>
      </c>
      <c r="L155" s="109">
        <v>0</v>
      </c>
      <c r="M155" s="109">
        <v>0</v>
      </c>
      <c r="N155" s="109">
        <v>0</v>
      </c>
      <c r="O155" s="109">
        <v>0</v>
      </c>
      <c r="P155" s="109"/>
      <c r="Q155" s="109">
        <v>0</v>
      </c>
      <c r="R155" s="109">
        <v>0</v>
      </c>
    </row>
    <row r="156" spans="1:18" s="114" customFormat="1">
      <c r="A156" s="111"/>
      <c r="B156" s="111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</row>
    <row r="157" spans="1:18" s="114" customFormat="1">
      <c r="A157" s="111"/>
      <c r="B157" s="111" t="s">
        <v>81</v>
      </c>
      <c r="C157" s="114">
        <v>0</v>
      </c>
      <c r="D157" s="114">
        <v>0</v>
      </c>
      <c r="E157" s="114">
        <v>129</v>
      </c>
      <c r="F157" s="114">
        <v>0</v>
      </c>
      <c r="G157" s="114">
        <v>0</v>
      </c>
      <c r="H157" s="114">
        <v>0</v>
      </c>
      <c r="I157" s="114">
        <v>0</v>
      </c>
      <c r="J157" s="114">
        <v>0</v>
      </c>
      <c r="K157" s="114">
        <v>0</v>
      </c>
      <c r="L157" s="114">
        <v>0</v>
      </c>
      <c r="M157" s="114">
        <v>0</v>
      </c>
      <c r="N157" s="114">
        <v>202</v>
      </c>
      <c r="O157" s="114">
        <v>331</v>
      </c>
      <c r="Q157" s="114">
        <v>0</v>
      </c>
      <c r="R157" s="114">
        <v>6563</v>
      </c>
    </row>
    <row r="158" spans="1:18">
      <c r="A158" s="111"/>
      <c r="B158" s="111"/>
      <c r="C158" s="149"/>
      <c r="D158" s="149"/>
      <c r="E158" s="149"/>
      <c r="F158" s="149"/>
      <c r="G158" s="149"/>
      <c r="H158" s="149"/>
      <c r="I158" s="149"/>
      <c r="J158" s="149"/>
      <c r="K158" s="149"/>
      <c r="L158" s="149"/>
      <c r="M158" s="149"/>
      <c r="N158" s="149"/>
      <c r="O158" s="149"/>
      <c r="P158" s="149"/>
      <c r="Q158" s="149"/>
      <c r="R158" s="149"/>
    </row>
    <row r="159" spans="1:18" s="110" customFormat="1" ht="13.5" customHeight="1">
      <c r="A159" s="130" t="s">
        <v>68</v>
      </c>
      <c r="B159" s="126"/>
      <c r="C159" s="133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56"/>
      <c r="Q159" s="133"/>
      <c r="R159" s="129"/>
    </row>
    <row r="160" spans="1:18" s="110" customFormat="1" ht="13.5" customHeight="1">
      <c r="A160" s="138"/>
      <c r="B160" s="118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  <c r="M160" s="156"/>
      <c r="N160" s="156"/>
      <c r="O160" s="156"/>
      <c r="P160" s="156"/>
      <c r="Q160" s="156"/>
    </row>
    <row r="161" spans="1:19" s="114" customFormat="1">
      <c r="A161" s="185" t="s">
        <v>297</v>
      </c>
      <c r="B161" s="112" t="s">
        <v>77</v>
      </c>
      <c r="C161" s="109">
        <v>0</v>
      </c>
      <c r="D161" s="109">
        <v>0</v>
      </c>
      <c r="E161" s="109">
        <v>195</v>
      </c>
      <c r="F161" s="109">
        <v>77</v>
      </c>
      <c r="G161" s="109">
        <v>0</v>
      </c>
      <c r="H161" s="109">
        <v>7</v>
      </c>
      <c r="I161" s="109">
        <v>0</v>
      </c>
      <c r="J161" s="109">
        <v>0</v>
      </c>
      <c r="K161" s="109">
        <v>0</v>
      </c>
      <c r="L161" s="109">
        <v>0</v>
      </c>
      <c r="M161" s="109">
        <v>0</v>
      </c>
      <c r="N161" s="109">
        <v>57</v>
      </c>
      <c r="O161" s="109">
        <v>336</v>
      </c>
      <c r="P161" s="109"/>
      <c r="Q161" s="109">
        <v>664</v>
      </c>
      <c r="R161" s="109">
        <v>2181</v>
      </c>
      <c r="S161" s="109"/>
    </row>
    <row r="162" spans="1:19" s="114" customFormat="1">
      <c r="A162" s="111"/>
      <c r="B162" s="112" t="s">
        <v>79</v>
      </c>
      <c r="C162" s="109">
        <v>0</v>
      </c>
      <c r="D162" s="109">
        <v>0</v>
      </c>
      <c r="E162" s="109">
        <v>118</v>
      </c>
      <c r="F162" s="109">
        <v>10</v>
      </c>
      <c r="G162" s="109">
        <v>0</v>
      </c>
      <c r="H162" s="109">
        <v>0</v>
      </c>
      <c r="I162" s="109">
        <v>0</v>
      </c>
      <c r="J162" s="109">
        <v>0</v>
      </c>
      <c r="K162" s="109">
        <v>0</v>
      </c>
      <c r="L162" s="109">
        <v>0</v>
      </c>
      <c r="M162" s="109">
        <v>0</v>
      </c>
      <c r="N162" s="109">
        <v>282</v>
      </c>
      <c r="O162" s="109">
        <v>410</v>
      </c>
      <c r="P162" s="109"/>
      <c r="Q162" s="109">
        <v>2350</v>
      </c>
      <c r="R162" s="109">
        <v>9480</v>
      </c>
      <c r="S162" s="109"/>
    </row>
    <row r="163" spans="1:19" s="114" customFormat="1">
      <c r="A163" s="111"/>
      <c r="B163" s="112" t="s">
        <v>78</v>
      </c>
      <c r="C163" s="109">
        <v>0</v>
      </c>
      <c r="D163" s="109">
        <v>38</v>
      </c>
      <c r="E163" s="109">
        <v>106</v>
      </c>
      <c r="F163" s="109">
        <v>0</v>
      </c>
      <c r="G163" s="109">
        <v>0</v>
      </c>
      <c r="H163" s="109">
        <v>0</v>
      </c>
      <c r="I163" s="109">
        <v>0</v>
      </c>
      <c r="J163" s="109">
        <v>0</v>
      </c>
      <c r="K163" s="109">
        <v>0</v>
      </c>
      <c r="L163" s="109">
        <v>0</v>
      </c>
      <c r="M163" s="109">
        <v>0</v>
      </c>
      <c r="N163" s="109">
        <v>0</v>
      </c>
      <c r="O163" s="109">
        <v>144</v>
      </c>
      <c r="P163" s="109"/>
      <c r="Q163" s="109">
        <v>0</v>
      </c>
      <c r="R163" s="109">
        <v>0</v>
      </c>
      <c r="S163" s="109"/>
    </row>
    <row r="164" spans="1:19" s="114" customFormat="1">
      <c r="A164" s="186"/>
      <c r="B164" s="112" t="s">
        <v>73</v>
      </c>
      <c r="C164" s="109">
        <v>0</v>
      </c>
      <c r="D164" s="109">
        <v>79</v>
      </c>
      <c r="E164" s="109">
        <v>458</v>
      </c>
      <c r="F164" s="109">
        <v>19</v>
      </c>
      <c r="G164" s="109">
        <v>75</v>
      </c>
      <c r="H164" s="109">
        <v>0</v>
      </c>
      <c r="I164" s="109">
        <v>0</v>
      </c>
      <c r="J164" s="109">
        <v>0</v>
      </c>
      <c r="K164" s="109">
        <v>4</v>
      </c>
      <c r="L164" s="109">
        <v>14</v>
      </c>
      <c r="M164" s="109">
        <v>0</v>
      </c>
      <c r="N164" s="109">
        <v>165</v>
      </c>
      <c r="O164" s="109">
        <v>814</v>
      </c>
      <c r="P164" s="109"/>
      <c r="Q164" s="109">
        <v>0</v>
      </c>
      <c r="R164" s="109">
        <v>2688</v>
      </c>
      <c r="S164" s="109"/>
    </row>
    <row r="165" spans="1:19" s="114" customFormat="1">
      <c r="A165" s="187"/>
      <c r="B165" s="112" t="s">
        <v>74</v>
      </c>
      <c r="C165" s="109">
        <v>0</v>
      </c>
      <c r="D165" s="109">
        <v>24</v>
      </c>
      <c r="E165" s="109">
        <v>280</v>
      </c>
      <c r="F165" s="109">
        <v>30</v>
      </c>
      <c r="G165" s="109">
        <v>0</v>
      </c>
      <c r="H165" s="109">
        <v>0</v>
      </c>
      <c r="I165" s="109">
        <v>0</v>
      </c>
      <c r="J165" s="109">
        <v>0</v>
      </c>
      <c r="K165" s="109">
        <v>1</v>
      </c>
      <c r="L165" s="109">
        <v>0</v>
      </c>
      <c r="M165" s="109">
        <v>0</v>
      </c>
      <c r="N165" s="109">
        <v>36</v>
      </c>
      <c r="O165" s="109">
        <v>371</v>
      </c>
      <c r="P165" s="109"/>
      <c r="Q165" s="109">
        <v>0</v>
      </c>
      <c r="R165" s="109">
        <v>4275</v>
      </c>
      <c r="S165" s="109"/>
    </row>
    <row r="166" spans="1:19" s="114" customFormat="1">
      <c r="A166" s="187"/>
      <c r="B166" s="112" t="s">
        <v>75</v>
      </c>
      <c r="C166" s="109">
        <v>0</v>
      </c>
      <c r="D166" s="109">
        <v>27</v>
      </c>
      <c r="E166" s="109">
        <v>549</v>
      </c>
      <c r="F166" s="109">
        <v>53</v>
      </c>
      <c r="G166" s="109">
        <v>0</v>
      </c>
      <c r="H166" s="109">
        <v>0</v>
      </c>
      <c r="I166" s="109">
        <v>0</v>
      </c>
      <c r="J166" s="109">
        <v>0</v>
      </c>
      <c r="K166" s="109">
        <v>0</v>
      </c>
      <c r="L166" s="109">
        <v>0</v>
      </c>
      <c r="M166" s="109">
        <v>0</v>
      </c>
      <c r="N166" s="109">
        <v>4</v>
      </c>
      <c r="O166" s="109">
        <v>633</v>
      </c>
      <c r="P166" s="109"/>
      <c r="Q166" s="109">
        <v>0</v>
      </c>
      <c r="R166" s="109">
        <v>1351</v>
      </c>
      <c r="S166" s="109"/>
    </row>
    <row r="167" spans="1:19" s="114" customFormat="1">
      <c r="A167" s="185"/>
      <c r="B167" s="112" t="s">
        <v>72</v>
      </c>
      <c r="C167" s="109">
        <v>0</v>
      </c>
      <c r="D167" s="109">
        <v>0</v>
      </c>
      <c r="E167" s="109">
        <v>0</v>
      </c>
      <c r="F167" s="109">
        <v>0</v>
      </c>
      <c r="G167" s="109">
        <v>0</v>
      </c>
      <c r="H167" s="109">
        <v>0</v>
      </c>
      <c r="I167" s="109">
        <v>0</v>
      </c>
      <c r="J167" s="109">
        <v>0</v>
      </c>
      <c r="K167" s="109">
        <v>0</v>
      </c>
      <c r="L167" s="109">
        <v>0</v>
      </c>
      <c r="M167" s="109">
        <v>0</v>
      </c>
      <c r="N167" s="109">
        <v>0</v>
      </c>
      <c r="O167" s="109">
        <v>0</v>
      </c>
      <c r="P167" s="109"/>
      <c r="Q167" s="109">
        <v>1732</v>
      </c>
      <c r="R167" s="109">
        <v>2293</v>
      </c>
      <c r="S167" s="109"/>
    </row>
    <row r="168" spans="1:19" s="114" customFormat="1">
      <c r="A168" s="111"/>
      <c r="B168" s="112" t="s">
        <v>76</v>
      </c>
      <c r="C168" s="109">
        <v>0</v>
      </c>
      <c r="D168" s="109">
        <v>0</v>
      </c>
      <c r="E168" s="109">
        <v>0</v>
      </c>
      <c r="F168" s="109">
        <v>22</v>
      </c>
      <c r="G168" s="109">
        <v>0</v>
      </c>
      <c r="H168" s="109">
        <v>0</v>
      </c>
      <c r="I168" s="109">
        <v>0</v>
      </c>
      <c r="J168" s="109">
        <v>0</v>
      </c>
      <c r="K168" s="109">
        <v>0</v>
      </c>
      <c r="L168" s="109">
        <v>0</v>
      </c>
      <c r="M168" s="109">
        <v>0</v>
      </c>
      <c r="N168" s="109">
        <v>0</v>
      </c>
      <c r="O168" s="109">
        <v>22</v>
      </c>
      <c r="P168" s="109"/>
      <c r="Q168" s="109">
        <v>0</v>
      </c>
      <c r="R168" s="109">
        <v>0</v>
      </c>
      <c r="S168" s="109"/>
    </row>
    <row r="169" spans="1:19" s="114" customFormat="1">
      <c r="A169" s="111"/>
      <c r="B169" s="112" t="s">
        <v>80</v>
      </c>
      <c r="C169" s="109">
        <v>0</v>
      </c>
      <c r="D169" s="109">
        <v>22</v>
      </c>
      <c r="E169" s="109">
        <v>242</v>
      </c>
      <c r="F169" s="109">
        <v>118</v>
      </c>
      <c r="G169" s="109">
        <v>43</v>
      </c>
      <c r="H169" s="109">
        <v>0</v>
      </c>
      <c r="I169" s="109">
        <v>0</v>
      </c>
      <c r="J169" s="109">
        <v>0</v>
      </c>
      <c r="K169" s="109">
        <v>0</v>
      </c>
      <c r="L169" s="109">
        <v>0</v>
      </c>
      <c r="M169" s="109">
        <v>0</v>
      </c>
      <c r="N169" s="109">
        <v>267</v>
      </c>
      <c r="O169" s="109">
        <v>692</v>
      </c>
      <c r="P169" s="109"/>
      <c r="Q169" s="109">
        <v>574</v>
      </c>
      <c r="R169" s="109">
        <v>6292</v>
      </c>
      <c r="S169" s="109"/>
    </row>
    <row r="170" spans="1:19" s="114" customFormat="1">
      <c r="A170" s="111"/>
      <c r="B170" s="111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</row>
    <row r="171" spans="1:19" s="114" customFormat="1">
      <c r="A171" s="111"/>
      <c r="B171" s="111" t="s">
        <v>81</v>
      </c>
      <c r="C171" s="114">
        <v>0</v>
      </c>
      <c r="D171" s="114">
        <v>190</v>
      </c>
      <c r="E171" s="114">
        <v>1948</v>
      </c>
      <c r="F171" s="114">
        <v>329</v>
      </c>
      <c r="G171" s="114">
        <v>118</v>
      </c>
      <c r="H171" s="114">
        <v>7</v>
      </c>
      <c r="I171" s="114">
        <v>0</v>
      </c>
      <c r="J171" s="114">
        <v>0</v>
      </c>
      <c r="K171" s="114">
        <v>5</v>
      </c>
      <c r="L171" s="114">
        <v>14</v>
      </c>
      <c r="M171" s="114">
        <v>0</v>
      </c>
      <c r="N171" s="114">
        <v>811</v>
      </c>
      <c r="O171" s="114">
        <v>3422</v>
      </c>
      <c r="Q171" s="114">
        <v>5320</v>
      </c>
      <c r="R171" s="114">
        <v>28560</v>
      </c>
      <c r="S171" s="109"/>
    </row>
    <row r="172" spans="1:19">
      <c r="A172" s="111"/>
      <c r="B172" s="111"/>
      <c r="C172" s="139"/>
      <c r="D172" s="139"/>
      <c r="E172" s="139"/>
      <c r="F172" s="139"/>
      <c r="G172" s="139"/>
      <c r="H172" s="139"/>
      <c r="I172" s="139"/>
      <c r="J172" s="139"/>
      <c r="K172" s="139"/>
      <c r="L172" s="139"/>
      <c r="M172" s="139"/>
      <c r="N172" s="139"/>
      <c r="O172" s="139"/>
      <c r="P172" s="139"/>
      <c r="Q172" s="139"/>
      <c r="R172" s="139"/>
    </row>
    <row r="173" spans="1:19" s="114" customFormat="1">
      <c r="A173" s="185" t="s">
        <v>311</v>
      </c>
      <c r="B173" s="112" t="s">
        <v>77</v>
      </c>
      <c r="C173" s="109">
        <v>0</v>
      </c>
      <c r="D173" s="109">
        <v>0</v>
      </c>
      <c r="E173" s="109">
        <v>169</v>
      </c>
      <c r="F173" s="109">
        <v>4</v>
      </c>
      <c r="G173" s="109">
        <v>0</v>
      </c>
      <c r="H173" s="109">
        <v>0</v>
      </c>
      <c r="I173" s="109">
        <v>0</v>
      </c>
      <c r="J173" s="109">
        <v>0</v>
      </c>
      <c r="K173" s="109">
        <v>0</v>
      </c>
      <c r="L173" s="109">
        <v>0</v>
      </c>
      <c r="M173" s="109">
        <v>0</v>
      </c>
      <c r="N173" s="109">
        <v>57</v>
      </c>
      <c r="O173" s="109">
        <v>230</v>
      </c>
      <c r="P173" s="109"/>
      <c r="Q173" s="109">
        <v>664</v>
      </c>
      <c r="R173" s="109">
        <v>1947</v>
      </c>
    </row>
    <row r="174" spans="1:19" s="114" customFormat="1">
      <c r="A174" s="111"/>
      <c r="B174" s="112" t="s">
        <v>79</v>
      </c>
      <c r="C174" s="109">
        <v>0</v>
      </c>
      <c r="D174" s="109">
        <v>0</v>
      </c>
      <c r="E174" s="109">
        <v>262</v>
      </c>
      <c r="F174" s="109">
        <v>24</v>
      </c>
      <c r="G174" s="109">
        <v>0</v>
      </c>
      <c r="H174" s="109">
        <v>0</v>
      </c>
      <c r="I174" s="109">
        <v>0</v>
      </c>
      <c r="J174" s="109">
        <v>0</v>
      </c>
      <c r="K174" s="109">
        <v>0</v>
      </c>
      <c r="L174" s="109">
        <v>0</v>
      </c>
      <c r="M174" s="109">
        <v>0</v>
      </c>
      <c r="N174" s="109">
        <v>520</v>
      </c>
      <c r="O174" s="109">
        <v>806</v>
      </c>
      <c r="P174" s="109"/>
      <c r="Q174" s="109">
        <v>2350</v>
      </c>
      <c r="R174" s="109">
        <v>9679</v>
      </c>
    </row>
    <row r="175" spans="1:19" s="114" customFormat="1">
      <c r="A175" s="111"/>
      <c r="B175" s="112" t="s">
        <v>78</v>
      </c>
      <c r="C175" s="109">
        <v>0</v>
      </c>
      <c r="D175" s="109">
        <v>36</v>
      </c>
      <c r="E175" s="109">
        <v>278</v>
      </c>
      <c r="F175" s="109">
        <v>0</v>
      </c>
      <c r="G175" s="109">
        <v>0</v>
      </c>
      <c r="H175" s="109">
        <v>0</v>
      </c>
      <c r="I175" s="109">
        <v>0</v>
      </c>
      <c r="J175" s="109">
        <v>0</v>
      </c>
      <c r="K175" s="109">
        <v>0</v>
      </c>
      <c r="L175" s="109">
        <v>0</v>
      </c>
      <c r="M175" s="109">
        <v>0</v>
      </c>
      <c r="N175" s="109">
        <v>0</v>
      </c>
      <c r="O175" s="109">
        <v>314</v>
      </c>
      <c r="P175" s="109"/>
      <c r="Q175" s="109">
        <v>0</v>
      </c>
      <c r="R175" s="109">
        <v>0</v>
      </c>
    </row>
    <row r="176" spans="1:19" s="114" customFormat="1">
      <c r="A176" s="186"/>
      <c r="B176" s="112" t="s">
        <v>73</v>
      </c>
      <c r="C176" s="109">
        <v>0</v>
      </c>
      <c r="D176" s="109">
        <v>17</v>
      </c>
      <c r="E176" s="109">
        <v>242</v>
      </c>
      <c r="F176" s="109">
        <v>4</v>
      </c>
      <c r="G176" s="109">
        <v>69</v>
      </c>
      <c r="H176" s="109">
        <v>0</v>
      </c>
      <c r="I176" s="109">
        <v>0</v>
      </c>
      <c r="J176" s="109">
        <v>0</v>
      </c>
      <c r="K176" s="109">
        <v>2</v>
      </c>
      <c r="L176" s="109">
        <v>28</v>
      </c>
      <c r="M176" s="109">
        <v>0</v>
      </c>
      <c r="N176" s="109">
        <v>29</v>
      </c>
      <c r="O176" s="109">
        <v>391</v>
      </c>
      <c r="P176" s="109"/>
      <c r="Q176" s="109">
        <v>0</v>
      </c>
      <c r="R176" s="109">
        <v>1098</v>
      </c>
    </row>
    <row r="177" spans="1:18" s="114" customFormat="1">
      <c r="A177" s="187"/>
      <c r="B177" s="112" t="s">
        <v>74</v>
      </c>
      <c r="C177" s="109">
        <v>0</v>
      </c>
      <c r="D177" s="109">
        <v>24</v>
      </c>
      <c r="E177" s="109">
        <v>442</v>
      </c>
      <c r="F177" s="109">
        <v>30</v>
      </c>
      <c r="G177" s="109">
        <v>0</v>
      </c>
      <c r="H177" s="109">
        <v>0</v>
      </c>
      <c r="I177" s="109">
        <v>0</v>
      </c>
      <c r="J177" s="109">
        <v>0</v>
      </c>
      <c r="K177" s="109">
        <v>1</v>
      </c>
      <c r="L177" s="109">
        <v>0</v>
      </c>
      <c r="M177" s="109">
        <v>0</v>
      </c>
      <c r="N177" s="109">
        <v>22</v>
      </c>
      <c r="O177" s="109">
        <v>519</v>
      </c>
      <c r="P177" s="109"/>
      <c r="Q177" s="109">
        <v>0</v>
      </c>
      <c r="R177" s="109">
        <v>4955</v>
      </c>
    </row>
    <row r="178" spans="1:18" s="114" customFormat="1">
      <c r="A178" s="187"/>
      <c r="B178" s="112" t="s">
        <v>75</v>
      </c>
      <c r="C178" s="109">
        <v>0</v>
      </c>
      <c r="D178" s="109">
        <v>34</v>
      </c>
      <c r="E178" s="109">
        <v>405</v>
      </c>
      <c r="F178" s="109">
        <v>37</v>
      </c>
      <c r="G178" s="109">
        <v>0</v>
      </c>
      <c r="H178" s="109">
        <v>0</v>
      </c>
      <c r="I178" s="109">
        <v>0</v>
      </c>
      <c r="J178" s="109">
        <v>0</v>
      </c>
      <c r="K178" s="109">
        <v>0</v>
      </c>
      <c r="L178" s="109">
        <v>0</v>
      </c>
      <c r="M178" s="109">
        <v>0</v>
      </c>
      <c r="N178" s="109">
        <v>4</v>
      </c>
      <c r="O178" s="109">
        <v>480</v>
      </c>
      <c r="P178" s="109"/>
      <c r="Q178" s="109">
        <v>0</v>
      </c>
      <c r="R178" s="109">
        <v>351</v>
      </c>
    </row>
    <row r="179" spans="1:18" s="114" customFormat="1">
      <c r="A179" s="185"/>
      <c r="B179" s="112" t="s">
        <v>72</v>
      </c>
      <c r="C179" s="109">
        <v>0</v>
      </c>
      <c r="D179" s="109">
        <v>0</v>
      </c>
      <c r="E179" s="109">
        <v>0</v>
      </c>
      <c r="F179" s="109">
        <v>60</v>
      </c>
      <c r="G179" s="109">
        <v>0</v>
      </c>
      <c r="H179" s="109">
        <v>0</v>
      </c>
      <c r="I179" s="109">
        <v>0</v>
      </c>
      <c r="J179" s="109">
        <v>0</v>
      </c>
      <c r="K179" s="109">
        <v>0</v>
      </c>
      <c r="L179" s="109">
        <v>0</v>
      </c>
      <c r="M179" s="109">
        <v>0</v>
      </c>
      <c r="N179" s="109">
        <v>0</v>
      </c>
      <c r="O179" s="109">
        <v>60</v>
      </c>
      <c r="P179" s="109"/>
      <c r="Q179" s="109">
        <v>791</v>
      </c>
      <c r="R179" s="109">
        <v>2827</v>
      </c>
    </row>
    <row r="180" spans="1:18" s="114" customFormat="1">
      <c r="A180" s="111"/>
      <c r="B180" s="112" t="s">
        <v>76</v>
      </c>
      <c r="C180" s="109">
        <v>0</v>
      </c>
      <c r="D180" s="109">
        <v>0</v>
      </c>
      <c r="E180" s="109">
        <v>0</v>
      </c>
      <c r="F180" s="109">
        <v>14</v>
      </c>
      <c r="G180" s="109">
        <v>0</v>
      </c>
      <c r="H180" s="109">
        <v>0</v>
      </c>
      <c r="I180" s="109">
        <v>0</v>
      </c>
      <c r="J180" s="109">
        <v>0</v>
      </c>
      <c r="K180" s="109">
        <v>0</v>
      </c>
      <c r="L180" s="109">
        <v>0</v>
      </c>
      <c r="M180" s="109">
        <v>0</v>
      </c>
      <c r="N180" s="109">
        <v>0</v>
      </c>
      <c r="O180" s="109">
        <v>14</v>
      </c>
      <c r="P180" s="109"/>
      <c r="Q180" s="109">
        <v>0</v>
      </c>
      <c r="R180" s="109">
        <v>0</v>
      </c>
    </row>
    <row r="181" spans="1:18" s="114" customFormat="1">
      <c r="A181" s="111"/>
      <c r="B181" s="112" t="s">
        <v>80</v>
      </c>
      <c r="C181" s="109">
        <v>0</v>
      </c>
      <c r="D181" s="109">
        <v>22</v>
      </c>
      <c r="E181" s="109">
        <v>194</v>
      </c>
      <c r="F181" s="109">
        <v>118</v>
      </c>
      <c r="G181" s="109">
        <v>43</v>
      </c>
      <c r="H181" s="109">
        <v>0</v>
      </c>
      <c r="I181" s="109">
        <v>0</v>
      </c>
      <c r="J181" s="109">
        <v>0</v>
      </c>
      <c r="K181" s="109">
        <v>0</v>
      </c>
      <c r="L181" s="109">
        <v>0</v>
      </c>
      <c r="M181" s="109">
        <v>0</v>
      </c>
      <c r="N181" s="109">
        <v>263</v>
      </c>
      <c r="O181" s="109">
        <v>640</v>
      </c>
      <c r="P181" s="109"/>
      <c r="Q181" s="109">
        <v>574</v>
      </c>
      <c r="R181" s="109">
        <v>8426</v>
      </c>
    </row>
    <row r="182" spans="1:18" s="114" customFormat="1">
      <c r="A182" s="111"/>
      <c r="B182" s="111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</row>
    <row r="183" spans="1:18" s="114" customFormat="1">
      <c r="A183" s="111"/>
      <c r="B183" s="111" t="s">
        <v>81</v>
      </c>
      <c r="C183" s="114">
        <v>0</v>
      </c>
      <c r="D183" s="114">
        <v>133</v>
      </c>
      <c r="E183" s="114">
        <v>1992</v>
      </c>
      <c r="F183" s="114">
        <v>291</v>
      </c>
      <c r="G183" s="114">
        <v>112</v>
      </c>
      <c r="H183" s="114">
        <v>0</v>
      </c>
      <c r="I183" s="114">
        <v>0</v>
      </c>
      <c r="J183" s="114">
        <v>0</v>
      </c>
      <c r="K183" s="114">
        <v>3</v>
      </c>
      <c r="L183" s="114">
        <v>28</v>
      </c>
      <c r="M183" s="114">
        <v>0</v>
      </c>
      <c r="N183" s="114">
        <v>895</v>
      </c>
      <c r="O183" s="114">
        <v>3454</v>
      </c>
      <c r="Q183" s="114">
        <v>4379</v>
      </c>
      <c r="R183" s="114">
        <v>29283</v>
      </c>
    </row>
    <row r="184" spans="1:18" s="114" customFormat="1">
      <c r="A184" s="109"/>
      <c r="B184" s="109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</row>
    <row r="185" spans="1:18" s="114" customFormat="1">
      <c r="A185" s="185" t="s">
        <v>312</v>
      </c>
      <c r="B185" s="112" t="s">
        <v>77</v>
      </c>
      <c r="C185" s="109">
        <v>0</v>
      </c>
      <c r="D185" s="109">
        <v>0</v>
      </c>
      <c r="E185" s="109">
        <v>242</v>
      </c>
      <c r="F185" s="109">
        <v>8</v>
      </c>
      <c r="G185" s="109">
        <v>0</v>
      </c>
      <c r="H185" s="109">
        <v>0</v>
      </c>
      <c r="I185" s="109">
        <v>0</v>
      </c>
      <c r="J185" s="109">
        <v>0</v>
      </c>
      <c r="K185" s="109">
        <v>0</v>
      </c>
      <c r="L185" s="109">
        <v>0</v>
      </c>
      <c r="M185" s="109">
        <v>0</v>
      </c>
      <c r="N185" s="109">
        <v>39</v>
      </c>
      <c r="O185" s="109">
        <v>289</v>
      </c>
      <c r="P185" s="109"/>
      <c r="Q185" s="109">
        <v>664</v>
      </c>
      <c r="R185" s="109">
        <v>1956</v>
      </c>
    </row>
    <row r="186" spans="1:18" s="114" customFormat="1">
      <c r="A186" s="111"/>
      <c r="B186" s="112" t="s">
        <v>79</v>
      </c>
      <c r="C186" s="109">
        <v>0</v>
      </c>
      <c r="D186" s="109">
        <v>0</v>
      </c>
      <c r="E186" s="109">
        <v>252</v>
      </c>
      <c r="F186" s="109">
        <v>24</v>
      </c>
      <c r="G186" s="109">
        <v>0</v>
      </c>
      <c r="H186" s="109">
        <v>0</v>
      </c>
      <c r="I186" s="109">
        <v>0</v>
      </c>
      <c r="J186" s="109">
        <v>0</v>
      </c>
      <c r="K186" s="109">
        <v>1</v>
      </c>
      <c r="L186" s="109">
        <v>12</v>
      </c>
      <c r="M186" s="109">
        <v>0</v>
      </c>
      <c r="N186" s="109">
        <v>97</v>
      </c>
      <c r="O186" s="109">
        <v>386</v>
      </c>
      <c r="P186" s="109"/>
      <c r="Q186" s="109">
        <v>0</v>
      </c>
      <c r="R186" s="109">
        <v>2303</v>
      </c>
    </row>
    <row r="187" spans="1:18" s="114" customFormat="1">
      <c r="A187" s="111"/>
      <c r="B187" s="112" t="s">
        <v>78</v>
      </c>
      <c r="C187" s="109">
        <v>0</v>
      </c>
      <c r="D187" s="109">
        <v>0</v>
      </c>
      <c r="E187" s="109">
        <v>118</v>
      </c>
      <c r="F187" s="109">
        <v>0</v>
      </c>
      <c r="G187" s="109">
        <v>0</v>
      </c>
      <c r="H187" s="109">
        <v>0</v>
      </c>
      <c r="I187" s="109">
        <v>0</v>
      </c>
      <c r="J187" s="109">
        <v>0</v>
      </c>
      <c r="K187" s="109">
        <v>0</v>
      </c>
      <c r="L187" s="109">
        <v>0</v>
      </c>
      <c r="M187" s="109">
        <v>0</v>
      </c>
      <c r="N187" s="109">
        <v>0</v>
      </c>
      <c r="O187" s="109">
        <v>118</v>
      </c>
      <c r="P187" s="109"/>
      <c r="Q187" s="109">
        <v>0</v>
      </c>
      <c r="R187" s="109">
        <v>0</v>
      </c>
    </row>
    <row r="188" spans="1:18" s="114" customFormat="1">
      <c r="A188" s="186"/>
      <c r="B188" s="112" t="s">
        <v>73</v>
      </c>
      <c r="C188" s="109">
        <v>0</v>
      </c>
      <c r="D188" s="109">
        <v>17</v>
      </c>
      <c r="E188" s="109">
        <v>387</v>
      </c>
      <c r="F188" s="109">
        <v>4</v>
      </c>
      <c r="G188" s="109">
        <v>69</v>
      </c>
      <c r="H188" s="109">
        <v>0</v>
      </c>
      <c r="I188" s="109">
        <v>0</v>
      </c>
      <c r="J188" s="109">
        <v>0</v>
      </c>
      <c r="K188" s="109">
        <v>2</v>
      </c>
      <c r="L188" s="109">
        <v>28</v>
      </c>
      <c r="M188" s="109">
        <v>0</v>
      </c>
      <c r="N188" s="109">
        <v>155</v>
      </c>
      <c r="O188" s="109">
        <v>662</v>
      </c>
      <c r="P188" s="109"/>
      <c r="Q188" s="109">
        <v>0</v>
      </c>
      <c r="R188" s="109">
        <v>1594</v>
      </c>
    </row>
    <row r="189" spans="1:18" s="114" customFormat="1">
      <c r="A189" s="187"/>
      <c r="B189" s="112" t="s">
        <v>74</v>
      </c>
      <c r="C189" s="109">
        <v>0</v>
      </c>
      <c r="D189" s="109">
        <v>90</v>
      </c>
      <c r="E189" s="109">
        <v>446</v>
      </c>
      <c r="F189" s="109">
        <v>117</v>
      </c>
      <c r="G189" s="109">
        <v>16</v>
      </c>
      <c r="H189" s="109">
        <v>0</v>
      </c>
      <c r="I189" s="109">
        <v>0</v>
      </c>
      <c r="J189" s="109">
        <v>0</v>
      </c>
      <c r="K189" s="109">
        <v>1</v>
      </c>
      <c r="L189" s="109">
        <v>0</v>
      </c>
      <c r="M189" s="109">
        <v>0</v>
      </c>
      <c r="N189" s="109">
        <v>12</v>
      </c>
      <c r="O189" s="109">
        <v>682</v>
      </c>
      <c r="P189" s="109"/>
      <c r="Q189" s="109">
        <v>0</v>
      </c>
      <c r="R189" s="109">
        <v>4110</v>
      </c>
    </row>
    <row r="190" spans="1:18" s="114" customFormat="1">
      <c r="A190" s="187"/>
      <c r="B190" s="112" t="s">
        <v>75</v>
      </c>
      <c r="C190" s="109">
        <v>0</v>
      </c>
      <c r="D190" s="109">
        <v>52</v>
      </c>
      <c r="E190" s="109">
        <v>108</v>
      </c>
      <c r="F190" s="109">
        <v>6</v>
      </c>
      <c r="G190" s="109">
        <v>0</v>
      </c>
      <c r="H190" s="109">
        <v>0</v>
      </c>
      <c r="I190" s="109">
        <v>0</v>
      </c>
      <c r="J190" s="109">
        <v>0</v>
      </c>
      <c r="K190" s="109">
        <v>1</v>
      </c>
      <c r="L190" s="109">
        <v>14</v>
      </c>
      <c r="M190" s="109">
        <v>0</v>
      </c>
      <c r="N190" s="109">
        <v>4</v>
      </c>
      <c r="O190" s="109">
        <v>185</v>
      </c>
      <c r="P190" s="109"/>
      <c r="Q190" s="109">
        <v>0</v>
      </c>
      <c r="R190" s="109">
        <v>0</v>
      </c>
    </row>
    <row r="191" spans="1:18" s="114" customFormat="1">
      <c r="A191" s="185"/>
      <c r="B191" s="112" t="s">
        <v>72</v>
      </c>
      <c r="C191" s="109">
        <v>0</v>
      </c>
      <c r="D191" s="109">
        <v>0</v>
      </c>
      <c r="E191" s="109">
        <v>0</v>
      </c>
      <c r="F191" s="109">
        <v>60</v>
      </c>
      <c r="G191" s="109">
        <v>0</v>
      </c>
      <c r="H191" s="109">
        <v>0</v>
      </c>
      <c r="I191" s="109">
        <v>0</v>
      </c>
      <c r="J191" s="109">
        <v>0</v>
      </c>
      <c r="K191" s="109">
        <v>0</v>
      </c>
      <c r="L191" s="109">
        <v>0</v>
      </c>
      <c r="M191" s="109">
        <v>0</v>
      </c>
      <c r="N191" s="109">
        <v>21</v>
      </c>
      <c r="O191" s="109">
        <v>81</v>
      </c>
      <c r="P191" s="109"/>
      <c r="Q191" s="109">
        <v>791</v>
      </c>
      <c r="R191" s="109">
        <v>2249</v>
      </c>
    </row>
    <row r="192" spans="1:18" s="114" customFormat="1">
      <c r="A192" s="111"/>
      <c r="B192" s="112" t="s">
        <v>76</v>
      </c>
      <c r="C192" s="109">
        <v>0</v>
      </c>
      <c r="D192" s="109">
        <v>0</v>
      </c>
      <c r="E192" s="109">
        <v>0</v>
      </c>
      <c r="F192" s="109">
        <v>14</v>
      </c>
      <c r="G192" s="109">
        <v>0</v>
      </c>
      <c r="H192" s="109">
        <v>0</v>
      </c>
      <c r="I192" s="109">
        <v>0</v>
      </c>
      <c r="J192" s="109">
        <v>0</v>
      </c>
      <c r="K192" s="109">
        <v>0</v>
      </c>
      <c r="L192" s="109">
        <v>8</v>
      </c>
      <c r="M192" s="109">
        <v>0</v>
      </c>
      <c r="N192" s="109">
        <v>0</v>
      </c>
      <c r="O192" s="109">
        <v>22</v>
      </c>
      <c r="P192" s="109"/>
      <c r="Q192" s="109">
        <v>0</v>
      </c>
      <c r="R192" s="109">
        <v>0</v>
      </c>
    </row>
    <row r="193" spans="1:18" s="114" customFormat="1">
      <c r="A193" s="111"/>
      <c r="B193" s="112" t="s">
        <v>80</v>
      </c>
      <c r="C193" s="109">
        <v>0</v>
      </c>
      <c r="D193" s="109">
        <v>21</v>
      </c>
      <c r="E193" s="109">
        <v>114</v>
      </c>
      <c r="F193" s="109">
        <v>117</v>
      </c>
      <c r="G193" s="109">
        <v>43</v>
      </c>
      <c r="H193" s="109">
        <v>0</v>
      </c>
      <c r="I193" s="109">
        <v>0</v>
      </c>
      <c r="J193" s="109">
        <v>0</v>
      </c>
      <c r="K193" s="109">
        <v>0</v>
      </c>
      <c r="L193" s="109">
        <v>0</v>
      </c>
      <c r="M193" s="109">
        <v>0</v>
      </c>
      <c r="N193" s="109">
        <v>272</v>
      </c>
      <c r="O193" s="109">
        <v>567</v>
      </c>
      <c r="P193" s="109"/>
      <c r="Q193" s="109">
        <v>610</v>
      </c>
      <c r="R193" s="109">
        <v>5894</v>
      </c>
    </row>
    <row r="194" spans="1:18" s="114" customFormat="1">
      <c r="A194" s="111"/>
      <c r="B194" s="111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</row>
    <row r="195" spans="1:18" s="114" customFormat="1">
      <c r="A195" s="111"/>
      <c r="B195" s="111" t="s">
        <v>81</v>
      </c>
      <c r="C195" s="114">
        <v>0</v>
      </c>
      <c r="D195" s="114">
        <v>180</v>
      </c>
      <c r="E195" s="114">
        <v>1667</v>
      </c>
      <c r="F195" s="114">
        <v>350</v>
      </c>
      <c r="G195" s="114">
        <v>128</v>
      </c>
      <c r="H195" s="114">
        <v>0</v>
      </c>
      <c r="I195" s="114">
        <v>0</v>
      </c>
      <c r="J195" s="114">
        <v>0</v>
      </c>
      <c r="K195" s="114">
        <v>5</v>
      </c>
      <c r="L195" s="114">
        <v>62</v>
      </c>
      <c r="M195" s="114">
        <v>0</v>
      </c>
      <c r="N195" s="114">
        <v>600</v>
      </c>
      <c r="O195" s="114">
        <v>2992</v>
      </c>
      <c r="Q195" s="114">
        <v>2065</v>
      </c>
      <c r="R195" s="114">
        <v>18106</v>
      </c>
    </row>
    <row r="196" spans="1:18">
      <c r="A196" s="111"/>
      <c r="B196" s="111"/>
      <c r="C196" s="149"/>
      <c r="D196" s="149"/>
      <c r="E196" s="149"/>
      <c r="F196" s="149"/>
      <c r="G196" s="149"/>
      <c r="H196" s="149"/>
      <c r="I196" s="149"/>
      <c r="J196" s="149"/>
      <c r="K196" s="149"/>
      <c r="L196" s="149"/>
      <c r="M196" s="149"/>
      <c r="N196" s="149"/>
      <c r="O196" s="149"/>
      <c r="P196" s="149"/>
      <c r="Q196" s="149"/>
      <c r="R196" s="149"/>
    </row>
    <row r="197" spans="1:18" s="115" customFormat="1">
      <c r="A197" s="27"/>
      <c r="B197" s="130" t="s">
        <v>134</v>
      </c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90"/>
      <c r="P197" s="139"/>
      <c r="Q197" s="133"/>
      <c r="R197" s="144"/>
    </row>
    <row r="198" spans="1:18">
      <c r="B198" s="111"/>
      <c r="C198" s="149"/>
      <c r="D198" s="149"/>
      <c r="E198" s="149"/>
      <c r="F198" s="149"/>
      <c r="G198" s="149"/>
      <c r="H198" s="149"/>
      <c r="I198" s="149"/>
      <c r="J198" s="149"/>
      <c r="K198" s="149"/>
      <c r="L198" s="149"/>
      <c r="M198" s="149"/>
      <c r="N198" s="149"/>
      <c r="O198" s="149"/>
      <c r="P198" s="149"/>
      <c r="Q198" s="149"/>
      <c r="R198" s="149"/>
    </row>
    <row r="199" spans="1:18" s="114" customFormat="1">
      <c r="A199" s="185" t="s">
        <v>297</v>
      </c>
      <c r="B199" s="112" t="s">
        <v>77</v>
      </c>
      <c r="C199" s="109">
        <v>0</v>
      </c>
      <c r="D199" s="109">
        <v>0</v>
      </c>
      <c r="E199" s="109">
        <v>131</v>
      </c>
      <c r="F199" s="109">
        <v>0</v>
      </c>
      <c r="G199" s="109">
        <v>0</v>
      </c>
      <c r="H199" s="109">
        <v>0</v>
      </c>
      <c r="I199" s="109">
        <v>0</v>
      </c>
      <c r="J199" s="109">
        <v>0</v>
      </c>
      <c r="K199" s="109">
        <v>0</v>
      </c>
      <c r="L199" s="109">
        <v>0</v>
      </c>
      <c r="M199" s="109">
        <v>0</v>
      </c>
      <c r="N199" s="109">
        <v>33</v>
      </c>
      <c r="O199" s="109">
        <v>164</v>
      </c>
      <c r="P199" s="109"/>
      <c r="Q199" s="109">
        <v>0</v>
      </c>
      <c r="R199" s="109">
        <v>0</v>
      </c>
    </row>
    <row r="200" spans="1:18" s="114" customFormat="1">
      <c r="A200" s="111"/>
      <c r="B200" s="112" t="s">
        <v>79</v>
      </c>
      <c r="C200" s="109">
        <v>0</v>
      </c>
      <c r="D200" s="109">
        <v>0</v>
      </c>
      <c r="E200" s="109">
        <v>127</v>
      </c>
      <c r="F200" s="109">
        <v>16</v>
      </c>
      <c r="G200" s="109">
        <v>0</v>
      </c>
      <c r="H200" s="109">
        <v>0</v>
      </c>
      <c r="I200" s="109">
        <v>0</v>
      </c>
      <c r="J200" s="109">
        <v>0</v>
      </c>
      <c r="K200" s="109">
        <v>0</v>
      </c>
      <c r="L200" s="109">
        <v>6</v>
      </c>
      <c r="M200" s="109">
        <v>0</v>
      </c>
      <c r="N200" s="109">
        <v>184</v>
      </c>
      <c r="O200" s="109">
        <v>333</v>
      </c>
      <c r="P200" s="109"/>
      <c r="Q200" s="109">
        <v>0</v>
      </c>
      <c r="R200" s="109">
        <v>6654</v>
      </c>
    </row>
    <row r="201" spans="1:18" s="114" customFormat="1">
      <c r="A201" s="111"/>
      <c r="B201" s="112" t="s">
        <v>78</v>
      </c>
      <c r="C201" s="109">
        <v>0</v>
      </c>
      <c r="D201" s="109">
        <v>0</v>
      </c>
      <c r="E201" s="109">
        <v>0</v>
      </c>
      <c r="F201" s="109">
        <v>0</v>
      </c>
      <c r="G201" s="109">
        <v>0</v>
      </c>
      <c r="H201" s="109">
        <v>0</v>
      </c>
      <c r="I201" s="109">
        <v>0</v>
      </c>
      <c r="J201" s="109">
        <v>0</v>
      </c>
      <c r="K201" s="109">
        <v>0</v>
      </c>
      <c r="L201" s="109">
        <v>0</v>
      </c>
      <c r="M201" s="109">
        <v>0</v>
      </c>
      <c r="N201" s="109">
        <v>0</v>
      </c>
      <c r="O201" s="109">
        <v>0</v>
      </c>
      <c r="P201" s="109"/>
      <c r="Q201" s="109">
        <v>0</v>
      </c>
      <c r="R201" s="109">
        <v>0</v>
      </c>
    </row>
    <row r="202" spans="1:18" s="114" customFormat="1">
      <c r="A202" s="186"/>
      <c r="B202" s="112" t="s">
        <v>73</v>
      </c>
      <c r="C202" s="109">
        <v>0</v>
      </c>
      <c r="D202" s="109">
        <v>17</v>
      </c>
      <c r="E202" s="109">
        <v>40</v>
      </c>
      <c r="F202" s="109">
        <v>11</v>
      </c>
      <c r="G202" s="109">
        <v>0</v>
      </c>
      <c r="H202" s="109">
        <v>0</v>
      </c>
      <c r="I202" s="109">
        <v>0</v>
      </c>
      <c r="J202" s="109">
        <v>0</v>
      </c>
      <c r="K202" s="109">
        <v>0</v>
      </c>
      <c r="L202" s="109">
        <v>0</v>
      </c>
      <c r="M202" s="109">
        <v>0</v>
      </c>
      <c r="N202" s="109">
        <v>17</v>
      </c>
      <c r="O202" s="109">
        <v>85</v>
      </c>
      <c r="P202" s="109"/>
      <c r="Q202" s="109">
        <v>0</v>
      </c>
      <c r="R202" s="109">
        <v>480</v>
      </c>
    </row>
    <row r="203" spans="1:18" s="114" customFormat="1">
      <c r="A203" s="187"/>
      <c r="B203" s="112" t="s">
        <v>74</v>
      </c>
      <c r="C203" s="109">
        <v>0</v>
      </c>
      <c r="D203" s="109">
        <v>0</v>
      </c>
      <c r="E203" s="109">
        <v>0</v>
      </c>
      <c r="F203" s="109">
        <v>0</v>
      </c>
      <c r="G203" s="109">
        <v>0</v>
      </c>
      <c r="H203" s="109">
        <v>0</v>
      </c>
      <c r="I203" s="109">
        <v>0</v>
      </c>
      <c r="J203" s="109">
        <v>0</v>
      </c>
      <c r="K203" s="109">
        <v>0</v>
      </c>
      <c r="L203" s="109">
        <v>0</v>
      </c>
      <c r="M203" s="109">
        <v>0</v>
      </c>
      <c r="N203" s="109">
        <v>0</v>
      </c>
      <c r="O203" s="109">
        <v>0</v>
      </c>
      <c r="P203" s="109"/>
      <c r="Q203" s="109">
        <v>0</v>
      </c>
      <c r="R203" s="109">
        <v>0</v>
      </c>
    </row>
    <row r="204" spans="1:18" s="114" customFormat="1">
      <c r="A204" s="187"/>
      <c r="B204" s="112" t="s">
        <v>75</v>
      </c>
      <c r="C204" s="109">
        <v>0</v>
      </c>
      <c r="D204" s="109">
        <v>0</v>
      </c>
      <c r="E204" s="109">
        <v>0</v>
      </c>
      <c r="F204" s="109">
        <v>0</v>
      </c>
      <c r="G204" s="109">
        <v>0</v>
      </c>
      <c r="H204" s="109">
        <v>0</v>
      </c>
      <c r="I204" s="109">
        <v>0</v>
      </c>
      <c r="J204" s="109">
        <v>0</v>
      </c>
      <c r="K204" s="109">
        <v>0</v>
      </c>
      <c r="L204" s="109">
        <v>0</v>
      </c>
      <c r="M204" s="109">
        <v>0</v>
      </c>
      <c r="N204" s="109">
        <v>0</v>
      </c>
      <c r="O204" s="109">
        <v>0</v>
      </c>
      <c r="P204" s="109"/>
      <c r="Q204" s="109">
        <v>0</v>
      </c>
      <c r="R204" s="109">
        <v>0</v>
      </c>
    </row>
    <row r="205" spans="1:18" s="114" customFormat="1">
      <c r="A205" s="185"/>
      <c r="B205" s="112" t="s">
        <v>72</v>
      </c>
      <c r="C205" s="109">
        <v>0</v>
      </c>
      <c r="D205" s="109">
        <v>0</v>
      </c>
      <c r="E205" s="109">
        <v>0</v>
      </c>
      <c r="F205" s="109">
        <v>0</v>
      </c>
      <c r="G205" s="109">
        <v>0</v>
      </c>
      <c r="H205" s="109">
        <v>0</v>
      </c>
      <c r="I205" s="109">
        <v>0</v>
      </c>
      <c r="J205" s="109">
        <v>0</v>
      </c>
      <c r="K205" s="109">
        <v>0</v>
      </c>
      <c r="L205" s="109">
        <v>0</v>
      </c>
      <c r="M205" s="109">
        <v>0</v>
      </c>
      <c r="N205" s="109">
        <v>0</v>
      </c>
      <c r="O205" s="109">
        <v>0</v>
      </c>
      <c r="P205" s="109"/>
      <c r="Q205" s="109">
        <v>0</v>
      </c>
      <c r="R205" s="109">
        <v>0</v>
      </c>
    </row>
    <row r="206" spans="1:18" s="114" customFormat="1">
      <c r="A206" s="111"/>
      <c r="B206" s="112" t="s">
        <v>76</v>
      </c>
      <c r="C206" s="109">
        <v>0</v>
      </c>
      <c r="D206" s="109">
        <v>0</v>
      </c>
      <c r="E206" s="109">
        <v>0</v>
      </c>
      <c r="F206" s="109">
        <v>0</v>
      </c>
      <c r="G206" s="109">
        <v>0</v>
      </c>
      <c r="H206" s="109">
        <v>0</v>
      </c>
      <c r="I206" s="109">
        <v>0</v>
      </c>
      <c r="J206" s="109">
        <v>0</v>
      </c>
      <c r="K206" s="109">
        <v>0</v>
      </c>
      <c r="L206" s="109">
        <v>0</v>
      </c>
      <c r="M206" s="109">
        <v>0</v>
      </c>
      <c r="N206" s="109">
        <v>0</v>
      </c>
      <c r="O206" s="109">
        <v>0</v>
      </c>
      <c r="P206" s="109"/>
      <c r="Q206" s="109">
        <v>0</v>
      </c>
      <c r="R206" s="109">
        <v>0</v>
      </c>
    </row>
    <row r="207" spans="1:18" s="114" customFormat="1">
      <c r="A207" s="111"/>
      <c r="B207" s="112" t="s">
        <v>80</v>
      </c>
      <c r="C207" s="109">
        <v>0</v>
      </c>
      <c r="D207" s="109">
        <v>0</v>
      </c>
      <c r="E207" s="109">
        <v>0</v>
      </c>
      <c r="F207" s="109">
        <v>0</v>
      </c>
      <c r="G207" s="109">
        <v>0</v>
      </c>
      <c r="H207" s="109">
        <v>0</v>
      </c>
      <c r="I207" s="109">
        <v>0</v>
      </c>
      <c r="J207" s="109">
        <v>0</v>
      </c>
      <c r="K207" s="109">
        <v>0</v>
      </c>
      <c r="L207" s="109">
        <v>0</v>
      </c>
      <c r="M207" s="109">
        <v>0</v>
      </c>
      <c r="N207" s="109">
        <v>0</v>
      </c>
      <c r="O207" s="109">
        <v>0</v>
      </c>
      <c r="P207" s="109"/>
      <c r="Q207" s="109">
        <v>0</v>
      </c>
      <c r="R207" s="109">
        <v>0</v>
      </c>
    </row>
    <row r="208" spans="1:18" s="114" customFormat="1">
      <c r="A208" s="111"/>
      <c r="B208" s="111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</row>
    <row r="209" spans="1:18" s="114" customFormat="1">
      <c r="A209" s="111"/>
      <c r="B209" s="111" t="s">
        <v>81</v>
      </c>
      <c r="C209" s="114">
        <v>0</v>
      </c>
      <c r="D209" s="114">
        <v>17</v>
      </c>
      <c r="E209" s="114">
        <v>298</v>
      </c>
      <c r="F209" s="114">
        <v>27</v>
      </c>
      <c r="G209" s="114">
        <v>0</v>
      </c>
      <c r="H209" s="114">
        <v>0</v>
      </c>
      <c r="I209" s="114">
        <v>0</v>
      </c>
      <c r="J209" s="114">
        <v>0</v>
      </c>
      <c r="K209" s="114">
        <v>0</v>
      </c>
      <c r="L209" s="114">
        <v>6</v>
      </c>
      <c r="M209" s="114">
        <v>0</v>
      </c>
      <c r="N209" s="114">
        <v>234</v>
      </c>
      <c r="O209" s="114">
        <v>582</v>
      </c>
      <c r="Q209" s="114">
        <v>0</v>
      </c>
      <c r="R209" s="114">
        <v>7134</v>
      </c>
    </row>
    <row r="211" spans="1:18" s="114" customFormat="1">
      <c r="A211" s="185" t="s">
        <v>311</v>
      </c>
      <c r="B211" s="112" t="s">
        <v>77</v>
      </c>
      <c r="C211" s="109">
        <v>0</v>
      </c>
      <c r="D211" s="109">
        <v>0</v>
      </c>
      <c r="E211" s="109">
        <v>151</v>
      </c>
      <c r="F211" s="109">
        <v>2</v>
      </c>
      <c r="G211" s="109">
        <v>0</v>
      </c>
      <c r="H211" s="109">
        <v>0</v>
      </c>
      <c r="I211" s="109">
        <v>0</v>
      </c>
      <c r="J211" s="109">
        <v>0</v>
      </c>
      <c r="K211" s="109">
        <v>0</v>
      </c>
      <c r="L211" s="109">
        <v>0</v>
      </c>
      <c r="M211" s="109">
        <v>0</v>
      </c>
      <c r="N211" s="109">
        <v>33</v>
      </c>
      <c r="O211" s="109">
        <v>186</v>
      </c>
      <c r="P211" s="109"/>
      <c r="Q211" s="109">
        <v>0</v>
      </c>
      <c r="R211" s="109">
        <v>0</v>
      </c>
    </row>
    <row r="212" spans="1:18" s="114" customFormat="1">
      <c r="A212" s="111"/>
      <c r="B212" s="112" t="s">
        <v>79</v>
      </c>
      <c r="C212" s="109">
        <v>0</v>
      </c>
      <c r="D212" s="109">
        <v>54</v>
      </c>
      <c r="E212" s="109">
        <v>277</v>
      </c>
      <c r="F212" s="109">
        <v>32</v>
      </c>
      <c r="G212" s="109">
        <v>0</v>
      </c>
      <c r="H212" s="109">
        <v>0</v>
      </c>
      <c r="I212" s="109">
        <v>0</v>
      </c>
      <c r="J212" s="109">
        <v>0</v>
      </c>
      <c r="K212" s="109">
        <v>0</v>
      </c>
      <c r="L212" s="109">
        <v>6</v>
      </c>
      <c r="M212" s="109">
        <v>0</v>
      </c>
      <c r="N212" s="109">
        <v>163</v>
      </c>
      <c r="O212" s="109">
        <v>532</v>
      </c>
      <c r="P212" s="109"/>
      <c r="Q212" s="109">
        <v>0</v>
      </c>
      <c r="R212" s="109">
        <v>7616</v>
      </c>
    </row>
    <row r="213" spans="1:18" s="114" customFormat="1">
      <c r="A213" s="111"/>
      <c r="B213" s="112" t="s">
        <v>78</v>
      </c>
      <c r="C213" s="109">
        <v>0</v>
      </c>
      <c r="D213" s="109">
        <v>0</v>
      </c>
      <c r="E213" s="109">
        <v>212</v>
      </c>
      <c r="F213" s="109">
        <v>0</v>
      </c>
      <c r="G213" s="109">
        <v>0</v>
      </c>
      <c r="H213" s="109">
        <v>0</v>
      </c>
      <c r="I213" s="109">
        <v>0</v>
      </c>
      <c r="J213" s="109">
        <v>0</v>
      </c>
      <c r="K213" s="109">
        <v>0</v>
      </c>
      <c r="L213" s="109">
        <v>0</v>
      </c>
      <c r="M213" s="109">
        <v>0</v>
      </c>
      <c r="N213" s="109">
        <v>0</v>
      </c>
      <c r="O213" s="109">
        <v>212</v>
      </c>
      <c r="P213" s="109"/>
      <c r="Q213" s="109">
        <v>0</v>
      </c>
      <c r="R213" s="109">
        <v>0</v>
      </c>
    </row>
    <row r="214" spans="1:18" s="114" customFormat="1">
      <c r="A214" s="186"/>
      <c r="B214" s="112" t="s">
        <v>73</v>
      </c>
      <c r="C214" s="109">
        <v>0</v>
      </c>
      <c r="D214" s="109">
        <v>17</v>
      </c>
      <c r="E214" s="109">
        <v>210</v>
      </c>
      <c r="F214" s="109">
        <v>11</v>
      </c>
      <c r="G214" s="109">
        <v>0</v>
      </c>
      <c r="H214" s="109">
        <v>0</v>
      </c>
      <c r="I214" s="109">
        <v>0</v>
      </c>
      <c r="J214" s="109">
        <v>0</v>
      </c>
      <c r="K214" s="109">
        <v>0</v>
      </c>
      <c r="L214" s="109">
        <v>28</v>
      </c>
      <c r="M214" s="109">
        <v>0</v>
      </c>
      <c r="N214" s="109">
        <v>17</v>
      </c>
      <c r="O214" s="109">
        <v>283</v>
      </c>
      <c r="P214" s="109"/>
      <c r="Q214" s="109">
        <v>0</v>
      </c>
      <c r="R214" s="109">
        <v>1098</v>
      </c>
    </row>
    <row r="215" spans="1:18" s="114" customFormat="1">
      <c r="A215" s="187"/>
      <c r="B215" s="112" t="s">
        <v>74</v>
      </c>
      <c r="C215" s="109">
        <v>0</v>
      </c>
      <c r="D215" s="109">
        <v>0</v>
      </c>
      <c r="E215" s="109">
        <v>0</v>
      </c>
      <c r="F215" s="109">
        <v>0</v>
      </c>
      <c r="G215" s="109">
        <v>0</v>
      </c>
      <c r="H215" s="109">
        <v>0</v>
      </c>
      <c r="I215" s="109">
        <v>0</v>
      </c>
      <c r="J215" s="109">
        <v>0</v>
      </c>
      <c r="K215" s="109">
        <v>0</v>
      </c>
      <c r="L215" s="109">
        <v>0</v>
      </c>
      <c r="M215" s="109">
        <v>0</v>
      </c>
      <c r="N215" s="109">
        <v>0</v>
      </c>
      <c r="O215" s="109">
        <v>0</v>
      </c>
      <c r="P215" s="109"/>
      <c r="Q215" s="109">
        <v>0</v>
      </c>
      <c r="R215" s="109">
        <v>0</v>
      </c>
    </row>
    <row r="216" spans="1:18" s="114" customFormat="1">
      <c r="A216" s="187"/>
      <c r="B216" s="112" t="s">
        <v>75</v>
      </c>
      <c r="C216" s="109">
        <v>0</v>
      </c>
      <c r="D216" s="109">
        <v>17</v>
      </c>
      <c r="E216" s="109">
        <v>81</v>
      </c>
      <c r="F216" s="109">
        <v>0</v>
      </c>
      <c r="G216" s="109">
        <v>0</v>
      </c>
      <c r="H216" s="109">
        <v>0</v>
      </c>
      <c r="I216" s="109">
        <v>0</v>
      </c>
      <c r="J216" s="109">
        <v>0</v>
      </c>
      <c r="K216" s="109">
        <v>0</v>
      </c>
      <c r="L216" s="109">
        <v>0</v>
      </c>
      <c r="M216" s="109">
        <v>0</v>
      </c>
      <c r="N216" s="109">
        <v>0</v>
      </c>
      <c r="O216" s="109">
        <v>98</v>
      </c>
      <c r="P216" s="109"/>
      <c r="Q216" s="109">
        <v>0</v>
      </c>
      <c r="R216" s="109">
        <v>0</v>
      </c>
    </row>
    <row r="217" spans="1:18" s="114" customFormat="1">
      <c r="A217" s="185"/>
      <c r="B217" s="112" t="s">
        <v>72</v>
      </c>
      <c r="C217" s="109">
        <v>0</v>
      </c>
      <c r="D217" s="109">
        <v>0</v>
      </c>
      <c r="E217" s="109">
        <v>0</v>
      </c>
      <c r="F217" s="109">
        <v>60</v>
      </c>
      <c r="G217" s="109">
        <v>0</v>
      </c>
      <c r="H217" s="109">
        <v>0</v>
      </c>
      <c r="I217" s="109">
        <v>0</v>
      </c>
      <c r="J217" s="109">
        <v>0</v>
      </c>
      <c r="K217" s="109">
        <v>0</v>
      </c>
      <c r="L217" s="109">
        <v>0</v>
      </c>
      <c r="M217" s="109">
        <v>0</v>
      </c>
      <c r="N217" s="109">
        <v>139</v>
      </c>
      <c r="O217" s="109">
        <v>199</v>
      </c>
      <c r="P217" s="109"/>
      <c r="Q217" s="109">
        <v>0</v>
      </c>
      <c r="R217" s="109">
        <v>1526</v>
      </c>
    </row>
    <row r="218" spans="1:18" s="114" customFormat="1">
      <c r="A218" s="111"/>
      <c r="B218" s="112" t="s">
        <v>76</v>
      </c>
      <c r="C218" s="109">
        <v>0</v>
      </c>
      <c r="D218" s="109">
        <v>0</v>
      </c>
      <c r="E218" s="109">
        <v>0</v>
      </c>
      <c r="F218" s="109">
        <v>0</v>
      </c>
      <c r="G218" s="109">
        <v>0</v>
      </c>
      <c r="H218" s="109">
        <v>0</v>
      </c>
      <c r="I218" s="109">
        <v>0</v>
      </c>
      <c r="J218" s="109">
        <v>0</v>
      </c>
      <c r="K218" s="109">
        <v>0</v>
      </c>
      <c r="L218" s="109">
        <v>0</v>
      </c>
      <c r="M218" s="109">
        <v>0</v>
      </c>
      <c r="N218" s="109">
        <v>0</v>
      </c>
      <c r="O218" s="109">
        <v>0</v>
      </c>
      <c r="P218" s="109"/>
      <c r="Q218" s="109">
        <v>0</v>
      </c>
      <c r="R218" s="109">
        <v>0</v>
      </c>
    </row>
    <row r="219" spans="1:18" s="114" customFormat="1">
      <c r="A219" s="111"/>
      <c r="B219" s="112" t="s">
        <v>80</v>
      </c>
      <c r="C219" s="109">
        <v>0</v>
      </c>
      <c r="D219" s="109">
        <v>0</v>
      </c>
      <c r="E219" s="109">
        <v>0</v>
      </c>
      <c r="F219" s="109">
        <v>0</v>
      </c>
      <c r="G219" s="109">
        <v>0</v>
      </c>
      <c r="H219" s="109">
        <v>0</v>
      </c>
      <c r="I219" s="109">
        <v>0</v>
      </c>
      <c r="J219" s="109">
        <v>0</v>
      </c>
      <c r="K219" s="109">
        <v>0</v>
      </c>
      <c r="L219" s="109">
        <v>0</v>
      </c>
      <c r="M219" s="109">
        <v>0</v>
      </c>
      <c r="N219" s="109">
        <v>0</v>
      </c>
      <c r="O219" s="109">
        <v>0</v>
      </c>
      <c r="P219" s="109"/>
      <c r="Q219" s="109">
        <v>0</v>
      </c>
      <c r="R219" s="109">
        <v>1310</v>
      </c>
    </row>
    <row r="220" spans="1:18" s="114" customFormat="1">
      <c r="A220" s="111"/>
      <c r="B220" s="111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</row>
    <row r="221" spans="1:18" s="114" customFormat="1">
      <c r="A221" s="111"/>
      <c r="B221" s="111" t="s">
        <v>81</v>
      </c>
      <c r="C221" s="114">
        <v>0</v>
      </c>
      <c r="D221" s="114">
        <v>88</v>
      </c>
      <c r="E221" s="114">
        <v>931</v>
      </c>
      <c r="F221" s="114">
        <v>105</v>
      </c>
      <c r="G221" s="114">
        <v>0</v>
      </c>
      <c r="H221" s="114">
        <v>0</v>
      </c>
      <c r="I221" s="114">
        <v>0</v>
      </c>
      <c r="J221" s="114">
        <v>0</v>
      </c>
      <c r="K221" s="114">
        <v>0</v>
      </c>
      <c r="L221" s="114">
        <v>34</v>
      </c>
      <c r="M221" s="114">
        <v>0</v>
      </c>
      <c r="N221" s="114">
        <v>352</v>
      </c>
      <c r="O221" s="114">
        <v>1510</v>
      </c>
      <c r="Q221" s="114">
        <v>0</v>
      </c>
      <c r="R221" s="114">
        <v>11550</v>
      </c>
    </row>
    <row r="222" spans="1:18" s="114" customFormat="1">
      <c r="A222" s="109"/>
      <c r="B222" s="10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</row>
    <row r="223" spans="1:18" s="114" customFormat="1">
      <c r="A223" s="185" t="s">
        <v>312</v>
      </c>
      <c r="B223" s="112" t="s">
        <v>77</v>
      </c>
      <c r="C223" s="109">
        <v>0</v>
      </c>
      <c r="D223" s="109">
        <v>0</v>
      </c>
      <c r="E223" s="109">
        <v>0</v>
      </c>
      <c r="F223" s="109">
        <v>0</v>
      </c>
      <c r="G223" s="109">
        <v>0</v>
      </c>
      <c r="H223" s="109">
        <v>0</v>
      </c>
      <c r="I223" s="109">
        <v>0</v>
      </c>
      <c r="J223" s="109">
        <v>0</v>
      </c>
      <c r="K223" s="109">
        <v>0</v>
      </c>
      <c r="L223" s="109">
        <v>0</v>
      </c>
      <c r="M223" s="109">
        <v>0</v>
      </c>
      <c r="N223" s="109">
        <v>0</v>
      </c>
      <c r="O223" s="109">
        <v>0</v>
      </c>
      <c r="P223" s="109"/>
      <c r="Q223" s="109">
        <v>0</v>
      </c>
      <c r="R223" s="109">
        <v>498</v>
      </c>
    </row>
    <row r="224" spans="1:18" s="114" customFormat="1">
      <c r="A224" s="111"/>
      <c r="B224" s="112" t="s">
        <v>79</v>
      </c>
      <c r="C224" s="109">
        <v>0</v>
      </c>
      <c r="D224" s="109">
        <v>0</v>
      </c>
      <c r="E224" s="109">
        <v>42</v>
      </c>
      <c r="F224" s="109">
        <v>0</v>
      </c>
      <c r="G224" s="109">
        <v>0</v>
      </c>
      <c r="H224" s="109">
        <v>0</v>
      </c>
      <c r="I224" s="109">
        <v>0</v>
      </c>
      <c r="J224" s="109">
        <v>0</v>
      </c>
      <c r="K224" s="109">
        <v>1</v>
      </c>
      <c r="L224" s="109">
        <v>12</v>
      </c>
      <c r="M224" s="109">
        <v>0</v>
      </c>
      <c r="N224" s="109">
        <v>0</v>
      </c>
      <c r="O224" s="109">
        <v>55</v>
      </c>
      <c r="P224" s="109"/>
      <c r="Q224" s="109">
        <v>0</v>
      </c>
      <c r="R224" s="109">
        <v>0</v>
      </c>
    </row>
    <row r="225" spans="1:18" s="114" customFormat="1">
      <c r="A225" s="111"/>
      <c r="B225" s="112" t="s">
        <v>78</v>
      </c>
      <c r="C225" s="109">
        <v>0</v>
      </c>
      <c r="D225" s="109">
        <v>0</v>
      </c>
      <c r="E225" s="109">
        <v>0</v>
      </c>
      <c r="F225" s="109">
        <v>0</v>
      </c>
      <c r="G225" s="109">
        <v>0</v>
      </c>
      <c r="H225" s="109">
        <v>0</v>
      </c>
      <c r="I225" s="109">
        <v>0</v>
      </c>
      <c r="J225" s="109">
        <v>0</v>
      </c>
      <c r="K225" s="109">
        <v>0</v>
      </c>
      <c r="L225" s="109">
        <v>0</v>
      </c>
      <c r="M225" s="109">
        <v>0</v>
      </c>
      <c r="N225" s="109">
        <v>0</v>
      </c>
      <c r="O225" s="109">
        <v>0</v>
      </c>
      <c r="P225" s="109"/>
      <c r="Q225" s="109">
        <v>0</v>
      </c>
      <c r="R225" s="109">
        <v>0</v>
      </c>
    </row>
    <row r="226" spans="1:18" s="114" customFormat="1">
      <c r="A226" s="186"/>
      <c r="B226" s="112" t="s">
        <v>73</v>
      </c>
      <c r="C226" s="109">
        <v>0</v>
      </c>
      <c r="D226" s="109">
        <v>0</v>
      </c>
      <c r="E226" s="109">
        <v>145</v>
      </c>
      <c r="F226" s="109">
        <v>0</v>
      </c>
      <c r="G226" s="109">
        <v>0</v>
      </c>
      <c r="H226" s="109">
        <v>0</v>
      </c>
      <c r="I226" s="109">
        <v>0</v>
      </c>
      <c r="J226" s="109">
        <v>0</v>
      </c>
      <c r="K226" s="109">
        <v>0</v>
      </c>
      <c r="L226" s="109">
        <v>0</v>
      </c>
      <c r="M226" s="109">
        <v>0</v>
      </c>
      <c r="N226" s="109">
        <v>143</v>
      </c>
      <c r="O226" s="109">
        <v>288</v>
      </c>
      <c r="P226" s="109"/>
      <c r="Q226" s="109">
        <v>0</v>
      </c>
      <c r="R226" s="109">
        <v>976</v>
      </c>
    </row>
    <row r="227" spans="1:18" s="114" customFormat="1">
      <c r="A227" s="187"/>
      <c r="B227" s="112" t="s">
        <v>74</v>
      </c>
      <c r="C227" s="109">
        <v>0</v>
      </c>
      <c r="D227" s="109">
        <v>0</v>
      </c>
      <c r="E227" s="109">
        <v>0</v>
      </c>
      <c r="F227" s="109">
        <v>0</v>
      </c>
      <c r="G227" s="109">
        <v>0</v>
      </c>
      <c r="H227" s="109">
        <v>0</v>
      </c>
      <c r="I227" s="109">
        <v>0</v>
      </c>
      <c r="J227" s="109">
        <v>0</v>
      </c>
      <c r="K227" s="109">
        <v>0</v>
      </c>
      <c r="L227" s="109">
        <v>0</v>
      </c>
      <c r="M227" s="109">
        <v>0</v>
      </c>
      <c r="N227" s="109">
        <v>0</v>
      </c>
      <c r="O227" s="109">
        <v>0</v>
      </c>
      <c r="P227" s="109"/>
      <c r="Q227" s="109">
        <v>0</v>
      </c>
      <c r="R227" s="109">
        <v>0</v>
      </c>
    </row>
    <row r="228" spans="1:18" s="114" customFormat="1">
      <c r="A228" s="187"/>
      <c r="B228" s="112" t="s">
        <v>75</v>
      </c>
      <c r="C228" s="109">
        <v>0</v>
      </c>
      <c r="D228" s="109">
        <v>0</v>
      </c>
      <c r="E228" s="109">
        <v>5</v>
      </c>
      <c r="F228" s="109">
        <v>0</v>
      </c>
      <c r="G228" s="109">
        <v>0</v>
      </c>
      <c r="H228" s="109">
        <v>0</v>
      </c>
      <c r="I228" s="109">
        <v>0</v>
      </c>
      <c r="J228" s="109">
        <v>0</v>
      </c>
      <c r="K228" s="109">
        <v>1</v>
      </c>
      <c r="L228" s="109">
        <v>14</v>
      </c>
      <c r="M228" s="109">
        <v>0</v>
      </c>
      <c r="N228" s="109">
        <v>0</v>
      </c>
      <c r="O228" s="109">
        <v>20</v>
      </c>
      <c r="P228" s="109"/>
      <c r="Q228" s="109">
        <v>0</v>
      </c>
      <c r="R228" s="109">
        <v>0</v>
      </c>
    </row>
    <row r="229" spans="1:18" s="114" customFormat="1">
      <c r="A229" s="185"/>
      <c r="B229" s="112" t="s">
        <v>72</v>
      </c>
      <c r="C229" s="109">
        <v>0</v>
      </c>
      <c r="D229" s="109">
        <v>0</v>
      </c>
      <c r="E229" s="109">
        <v>0</v>
      </c>
      <c r="F229" s="109">
        <v>0</v>
      </c>
      <c r="G229" s="109">
        <v>0</v>
      </c>
      <c r="H229" s="109">
        <v>0</v>
      </c>
      <c r="I229" s="109">
        <v>0</v>
      </c>
      <c r="J229" s="109">
        <v>0</v>
      </c>
      <c r="K229" s="109">
        <v>0</v>
      </c>
      <c r="L229" s="109">
        <v>0</v>
      </c>
      <c r="M229" s="109">
        <v>0</v>
      </c>
      <c r="N229" s="109">
        <v>0</v>
      </c>
      <c r="O229" s="109">
        <v>0</v>
      </c>
      <c r="P229" s="109"/>
      <c r="Q229" s="109">
        <v>0</v>
      </c>
      <c r="R229" s="109">
        <v>0</v>
      </c>
    </row>
    <row r="230" spans="1:18" s="114" customFormat="1">
      <c r="A230" s="111"/>
      <c r="B230" s="112" t="s">
        <v>76</v>
      </c>
      <c r="C230" s="109">
        <v>0</v>
      </c>
      <c r="D230" s="109">
        <v>0</v>
      </c>
      <c r="E230" s="109">
        <v>0</v>
      </c>
      <c r="F230" s="109">
        <v>0</v>
      </c>
      <c r="G230" s="109">
        <v>0</v>
      </c>
      <c r="H230" s="109">
        <v>0</v>
      </c>
      <c r="I230" s="109">
        <v>0</v>
      </c>
      <c r="J230" s="109">
        <v>0</v>
      </c>
      <c r="K230" s="109">
        <v>0</v>
      </c>
      <c r="L230" s="109">
        <v>8</v>
      </c>
      <c r="M230" s="109">
        <v>0</v>
      </c>
      <c r="N230" s="109">
        <v>0</v>
      </c>
      <c r="O230" s="109">
        <v>8</v>
      </c>
      <c r="P230" s="109"/>
      <c r="Q230" s="109">
        <v>0</v>
      </c>
      <c r="R230" s="109">
        <v>0</v>
      </c>
    </row>
    <row r="231" spans="1:18" s="114" customFormat="1">
      <c r="A231" s="111"/>
      <c r="B231" s="112" t="s">
        <v>80</v>
      </c>
      <c r="C231" s="109">
        <v>0</v>
      </c>
      <c r="D231" s="109">
        <v>0</v>
      </c>
      <c r="E231" s="109">
        <v>0</v>
      </c>
      <c r="F231" s="109">
        <v>0</v>
      </c>
      <c r="G231" s="109">
        <v>0</v>
      </c>
      <c r="H231" s="109">
        <v>0</v>
      </c>
      <c r="I231" s="109">
        <v>0</v>
      </c>
      <c r="J231" s="109">
        <v>0</v>
      </c>
      <c r="K231" s="109">
        <v>0</v>
      </c>
      <c r="L231" s="109">
        <v>0</v>
      </c>
      <c r="M231" s="109">
        <v>0</v>
      </c>
      <c r="N231" s="109">
        <v>0</v>
      </c>
      <c r="O231" s="109">
        <v>0</v>
      </c>
      <c r="P231" s="109"/>
      <c r="Q231" s="109">
        <v>0</v>
      </c>
      <c r="R231" s="109">
        <v>0</v>
      </c>
    </row>
    <row r="232" spans="1:18" s="114" customFormat="1">
      <c r="A232" s="111"/>
      <c r="B232" s="111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</row>
    <row r="233" spans="1:18" s="114" customFormat="1">
      <c r="A233" s="111"/>
      <c r="B233" s="111" t="s">
        <v>81</v>
      </c>
      <c r="C233" s="114">
        <v>0</v>
      </c>
      <c r="D233" s="114">
        <v>0</v>
      </c>
      <c r="E233" s="114">
        <v>192</v>
      </c>
      <c r="F233" s="114">
        <v>0</v>
      </c>
      <c r="G233" s="114">
        <v>0</v>
      </c>
      <c r="H233" s="114">
        <v>0</v>
      </c>
      <c r="I233" s="114">
        <v>0</v>
      </c>
      <c r="J233" s="114">
        <v>0</v>
      </c>
      <c r="K233" s="114">
        <v>2</v>
      </c>
      <c r="L233" s="114">
        <v>34</v>
      </c>
      <c r="M233" s="114">
        <v>0</v>
      </c>
      <c r="N233" s="114">
        <v>143</v>
      </c>
      <c r="O233" s="114">
        <v>371</v>
      </c>
      <c r="Q233" s="114">
        <v>0</v>
      </c>
      <c r="R233" s="114">
        <v>1474</v>
      </c>
    </row>
  </sheetData>
  <phoneticPr fontId="0" type="noConversion"/>
  <printOptions horizontalCentered="1"/>
  <pageMargins left="0.5" right="0.5" top="0.5" bottom="0.5" header="0.5" footer="0.5"/>
  <pageSetup paperSize="8" scale="83" fitToHeight="5" orientation="portrait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98166-F894-4B66-A073-8FB7E09A948E}">
  <sheetPr codeName="Sheet6"/>
  <dimension ref="A1:AK252"/>
  <sheetViews>
    <sheetView zoomScaleNormal="100" workbookViewId="0">
      <selection activeCell="E13" sqref="E13"/>
    </sheetView>
  </sheetViews>
  <sheetFormatPr defaultRowHeight="12.75"/>
  <cols>
    <col min="1" max="1" width="15.5703125" style="109" customWidth="1"/>
    <col min="2" max="2" width="16.140625" style="109" customWidth="1"/>
    <col min="3" max="13" width="11.5703125" style="109" customWidth="1"/>
    <col min="14" max="14" width="11.5703125" style="115" customWidth="1"/>
    <col min="15" max="15" width="11.5703125" style="109" customWidth="1"/>
    <col min="16" max="16" width="3.85546875" style="109" customWidth="1"/>
    <col min="17" max="17" width="10.5703125" style="109" customWidth="1"/>
    <col min="18" max="18" width="13" style="109" customWidth="1"/>
    <col min="19" max="34" width="9.140625" style="109"/>
    <col min="35" max="35" width="4.5703125" style="109" customWidth="1"/>
    <col min="36" max="36" width="9.140625" style="109"/>
    <col min="37" max="37" width="18.85546875" style="109" bestFit="1" customWidth="1"/>
    <col min="38" max="55" width="9.140625" style="109"/>
    <col min="56" max="56" width="9.5703125" style="109" customWidth="1"/>
    <col min="57" max="16384" width="9.140625" style="109"/>
  </cols>
  <sheetData>
    <row r="1" spans="1:18">
      <c r="A1" s="114" t="s">
        <v>283</v>
      </c>
      <c r="B1" s="120"/>
    </row>
    <row r="2" spans="1:18">
      <c r="A2" s="114" t="s">
        <v>106</v>
      </c>
      <c r="E2" s="114"/>
      <c r="F2" s="120"/>
    </row>
    <row r="3" spans="1:18">
      <c r="A3" s="121" t="s">
        <v>107</v>
      </c>
    </row>
    <row r="5" spans="1:18" s="110" customFormat="1" ht="50.1" customHeight="1">
      <c r="A5" s="125" t="s">
        <v>64</v>
      </c>
      <c r="B5" s="126" t="s">
        <v>69</v>
      </c>
      <c r="C5" s="126" t="s">
        <v>15</v>
      </c>
      <c r="D5" s="125" t="s">
        <v>265</v>
      </c>
      <c r="E5" s="125" t="s">
        <v>266</v>
      </c>
      <c r="F5" s="125" t="s">
        <v>267</v>
      </c>
      <c r="G5" s="125" t="s">
        <v>268</v>
      </c>
      <c r="H5" s="125" t="s">
        <v>269</v>
      </c>
      <c r="I5" s="125" t="s">
        <v>270</v>
      </c>
      <c r="J5" s="125" t="s">
        <v>271</v>
      </c>
      <c r="K5" s="125" t="s">
        <v>52</v>
      </c>
      <c r="L5" s="125" t="s">
        <v>51</v>
      </c>
      <c r="M5" s="127" t="s">
        <v>146</v>
      </c>
      <c r="N5" s="127" t="s">
        <v>151</v>
      </c>
      <c r="O5" s="126" t="s">
        <v>60</v>
      </c>
      <c r="P5" s="118"/>
      <c r="Q5" s="125" t="s">
        <v>143</v>
      </c>
      <c r="R5" s="128" t="s">
        <v>264</v>
      </c>
    </row>
    <row r="6" spans="1:18" s="110" customFormat="1" ht="15" customHeigh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Q6" s="118"/>
    </row>
    <row r="7" spans="1:18" s="110" customFormat="1" ht="15" customHeight="1">
      <c r="A7" s="130" t="s">
        <v>66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9"/>
      <c r="O7" s="126"/>
      <c r="P7" s="118"/>
      <c r="Q7" s="126"/>
      <c r="R7" s="129"/>
    </row>
    <row r="8" spans="1:18" ht="15" customHeight="1">
      <c r="A8" s="111"/>
      <c r="B8" s="11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</row>
    <row r="9" spans="1:18" s="114" customFormat="1">
      <c r="A9" s="111" t="s">
        <v>297</v>
      </c>
      <c r="B9" s="112" t="s">
        <v>90</v>
      </c>
      <c r="C9" s="109">
        <v>617</v>
      </c>
      <c r="D9" s="109">
        <v>1797</v>
      </c>
      <c r="E9" s="109">
        <v>6912</v>
      </c>
      <c r="F9" s="109">
        <v>2107</v>
      </c>
      <c r="G9" s="109">
        <v>249</v>
      </c>
      <c r="H9" s="109">
        <v>31</v>
      </c>
      <c r="I9" s="109">
        <v>3</v>
      </c>
      <c r="J9" s="109">
        <v>46</v>
      </c>
      <c r="K9" s="109">
        <v>10</v>
      </c>
      <c r="L9" s="109">
        <v>46</v>
      </c>
      <c r="M9" s="109">
        <v>0</v>
      </c>
      <c r="N9" s="109">
        <v>650</v>
      </c>
      <c r="O9" s="109">
        <v>12468</v>
      </c>
      <c r="P9" s="109"/>
      <c r="Q9" s="109">
        <v>0</v>
      </c>
      <c r="R9" s="109">
        <v>436</v>
      </c>
    </row>
    <row r="10" spans="1:18" s="114" customFormat="1">
      <c r="A10" s="109"/>
      <c r="B10" s="112" t="s">
        <v>84</v>
      </c>
      <c r="C10" s="109">
        <v>268</v>
      </c>
      <c r="D10" s="109">
        <v>4035</v>
      </c>
      <c r="E10" s="109">
        <v>21185</v>
      </c>
      <c r="F10" s="109">
        <v>11493</v>
      </c>
      <c r="G10" s="109">
        <v>3092</v>
      </c>
      <c r="H10" s="109">
        <v>126</v>
      </c>
      <c r="I10" s="109">
        <v>10</v>
      </c>
      <c r="J10" s="109">
        <v>141</v>
      </c>
      <c r="K10" s="109">
        <v>376</v>
      </c>
      <c r="L10" s="109">
        <v>98</v>
      </c>
      <c r="M10" s="109">
        <v>0</v>
      </c>
      <c r="N10" s="109">
        <v>4294</v>
      </c>
      <c r="O10" s="109">
        <v>45118</v>
      </c>
      <c r="P10" s="109"/>
      <c r="Q10" s="109">
        <v>3269</v>
      </c>
      <c r="R10" s="109">
        <v>97441</v>
      </c>
    </row>
    <row r="11" spans="1:18" s="114" customFormat="1">
      <c r="A11" s="111"/>
      <c r="B11" s="112" t="s">
        <v>87</v>
      </c>
      <c r="C11" s="109">
        <v>299</v>
      </c>
      <c r="D11" s="109">
        <v>1294</v>
      </c>
      <c r="E11" s="109">
        <v>4425</v>
      </c>
      <c r="F11" s="109">
        <v>1116</v>
      </c>
      <c r="G11" s="109">
        <v>1081</v>
      </c>
      <c r="H11" s="109">
        <v>42</v>
      </c>
      <c r="I11" s="109">
        <v>0</v>
      </c>
      <c r="J11" s="109">
        <v>2</v>
      </c>
      <c r="K11" s="109">
        <v>15</v>
      </c>
      <c r="L11" s="109">
        <v>78</v>
      </c>
      <c r="M11" s="109">
        <v>0</v>
      </c>
      <c r="N11" s="109">
        <v>122</v>
      </c>
      <c r="O11" s="109">
        <v>8474</v>
      </c>
      <c r="P11" s="109"/>
      <c r="Q11" s="109">
        <v>0</v>
      </c>
      <c r="R11" s="109">
        <v>0</v>
      </c>
    </row>
    <row r="12" spans="1:18" s="114" customFormat="1">
      <c r="A12" s="186"/>
      <c r="B12" s="112" t="s">
        <v>85</v>
      </c>
      <c r="C12" s="109">
        <v>53</v>
      </c>
      <c r="D12" s="109">
        <v>1147</v>
      </c>
      <c r="E12" s="109">
        <v>1550</v>
      </c>
      <c r="F12" s="109">
        <v>324</v>
      </c>
      <c r="G12" s="109">
        <v>80</v>
      </c>
      <c r="H12" s="109">
        <v>2</v>
      </c>
      <c r="I12" s="109">
        <v>0</v>
      </c>
      <c r="J12" s="109">
        <v>0</v>
      </c>
      <c r="K12" s="109">
        <v>30</v>
      </c>
      <c r="L12" s="109">
        <v>18</v>
      </c>
      <c r="M12" s="109">
        <v>0</v>
      </c>
      <c r="N12" s="109">
        <v>78</v>
      </c>
      <c r="O12" s="109">
        <v>3282</v>
      </c>
      <c r="P12" s="109"/>
      <c r="Q12" s="109">
        <v>0</v>
      </c>
      <c r="R12" s="109">
        <v>837</v>
      </c>
    </row>
    <row r="13" spans="1:18" s="114" customFormat="1">
      <c r="A13" s="111"/>
      <c r="B13" s="112" t="s">
        <v>191</v>
      </c>
      <c r="C13" s="109">
        <v>160</v>
      </c>
      <c r="D13" s="109">
        <v>1512</v>
      </c>
      <c r="E13" s="109">
        <v>3877</v>
      </c>
      <c r="F13" s="109">
        <v>1407</v>
      </c>
      <c r="G13" s="109">
        <v>1051</v>
      </c>
      <c r="H13" s="109">
        <v>0</v>
      </c>
      <c r="I13" s="109">
        <v>0</v>
      </c>
      <c r="J13" s="109">
        <v>56</v>
      </c>
      <c r="K13" s="109">
        <v>0</v>
      </c>
      <c r="L13" s="109">
        <v>2</v>
      </c>
      <c r="M13" s="109">
        <v>0</v>
      </c>
      <c r="N13" s="109">
        <v>968</v>
      </c>
      <c r="O13" s="109">
        <v>9033</v>
      </c>
      <c r="P13" s="109"/>
      <c r="Q13" s="109">
        <v>0</v>
      </c>
      <c r="R13" s="109">
        <v>514</v>
      </c>
    </row>
    <row r="14" spans="1:18" s="114" customFormat="1">
      <c r="A14" s="111"/>
      <c r="B14" s="112" t="s">
        <v>88</v>
      </c>
      <c r="C14" s="109">
        <v>0</v>
      </c>
      <c r="D14" s="109">
        <v>219</v>
      </c>
      <c r="E14" s="109">
        <v>509</v>
      </c>
      <c r="F14" s="109">
        <v>404</v>
      </c>
      <c r="G14" s="109">
        <v>97</v>
      </c>
      <c r="H14" s="109">
        <v>2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11</v>
      </c>
      <c r="O14" s="109">
        <v>1242</v>
      </c>
      <c r="P14" s="109"/>
      <c r="Q14" s="109">
        <v>0</v>
      </c>
      <c r="R14" s="109">
        <v>0</v>
      </c>
    </row>
    <row r="15" spans="1:18" s="114" customFormat="1">
      <c r="A15" s="111"/>
      <c r="B15" s="112" t="s">
        <v>89</v>
      </c>
      <c r="C15" s="109">
        <v>710</v>
      </c>
      <c r="D15" s="109">
        <v>714</v>
      </c>
      <c r="E15" s="109">
        <v>2729</v>
      </c>
      <c r="F15" s="109">
        <v>931</v>
      </c>
      <c r="G15" s="109">
        <v>289</v>
      </c>
      <c r="H15" s="109">
        <v>18</v>
      </c>
      <c r="I15" s="109">
        <v>4</v>
      </c>
      <c r="J15" s="109">
        <v>0</v>
      </c>
      <c r="K15" s="109">
        <v>212</v>
      </c>
      <c r="L15" s="109">
        <v>118</v>
      </c>
      <c r="M15" s="109">
        <v>0</v>
      </c>
      <c r="N15" s="109">
        <v>130</v>
      </c>
      <c r="O15" s="109">
        <v>5855</v>
      </c>
      <c r="P15" s="109"/>
      <c r="Q15" s="109">
        <v>0</v>
      </c>
      <c r="R15" s="109">
        <v>0</v>
      </c>
    </row>
    <row r="16" spans="1:18" s="114" customFormat="1">
      <c r="A16" s="111"/>
      <c r="B16" s="112" t="s">
        <v>86</v>
      </c>
      <c r="C16" s="109">
        <v>106</v>
      </c>
      <c r="D16" s="109">
        <v>797</v>
      </c>
      <c r="E16" s="109">
        <v>2110</v>
      </c>
      <c r="F16" s="109">
        <v>783</v>
      </c>
      <c r="G16" s="109">
        <v>107</v>
      </c>
      <c r="H16" s="109">
        <v>1</v>
      </c>
      <c r="I16" s="109">
        <v>0</v>
      </c>
      <c r="J16" s="109">
        <v>0</v>
      </c>
      <c r="K16" s="109">
        <v>21</v>
      </c>
      <c r="L16" s="109">
        <v>6</v>
      </c>
      <c r="M16" s="109">
        <v>0</v>
      </c>
      <c r="N16" s="109">
        <v>0</v>
      </c>
      <c r="O16" s="109">
        <v>3931</v>
      </c>
      <c r="P16" s="109"/>
      <c r="Q16" s="109">
        <v>0</v>
      </c>
      <c r="R16" s="109">
        <v>0</v>
      </c>
    </row>
    <row r="17" spans="1:18" s="114" customFormat="1">
      <c r="A17" s="111"/>
      <c r="B17" s="112" t="s">
        <v>91</v>
      </c>
      <c r="C17" s="109">
        <v>544</v>
      </c>
      <c r="D17" s="109">
        <v>841</v>
      </c>
      <c r="E17" s="109">
        <v>3447</v>
      </c>
      <c r="F17" s="109">
        <v>1005</v>
      </c>
      <c r="G17" s="109">
        <v>286</v>
      </c>
      <c r="H17" s="109">
        <v>12</v>
      </c>
      <c r="I17" s="109">
        <v>0</v>
      </c>
      <c r="J17" s="109">
        <v>2</v>
      </c>
      <c r="K17" s="109">
        <v>12</v>
      </c>
      <c r="L17" s="109">
        <v>6</v>
      </c>
      <c r="M17" s="109">
        <v>0</v>
      </c>
      <c r="N17" s="109">
        <v>48</v>
      </c>
      <c r="O17" s="109">
        <v>6203</v>
      </c>
      <c r="P17" s="109"/>
      <c r="Q17" s="109">
        <v>0</v>
      </c>
      <c r="R17" s="109">
        <v>0</v>
      </c>
    </row>
    <row r="18" spans="1:18" s="114" customFormat="1">
      <c r="A18" s="111"/>
      <c r="B18" s="112" t="s">
        <v>159</v>
      </c>
      <c r="C18" s="109">
        <v>129</v>
      </c>
      <c r="D18" s="109">
        <v>255</v>
      </c>
      <c r="E18" s="109">
        <v>2206</v>
      </c>
      <c r="F18" s="109">
        <v>441</v>
      </c>
      <c r="G18" s="109">
        <v>75</v>
      </c>
      <c r="H18" s="109">
        <v>3</v>
      </c>
      <c r="I18" s="109">
        <v>0</v>
      </c>
      <c r="J18" s="109">
        <v>34</v>
      </c>
      <c r="K18" s="109">
        <v>25</v>
      </c>
      <c r="L18" s="109">
        <v>8</v>
      </c>
      <c r="M18" s="109">
        <v>0</v>
      </c>
      <c r="N18" s="109">
        <v>26</v>
      </c>
      <c r="O18" s="109">
        <v>3202</v>
      </c>
      <c r="P18" s="109"/>
      <c r="Q18" s="109">
        <v>0</v>
      </c>
      <c r="R18" s="109">
        <v>0</v>
      </c>
    </row>
    <row r="19" spans="1:18" s="114" customFormat="1">
      <c r="A19" s="111"/>
      <c r="B19" s="111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</row>
    <row r="20" spans="1:18" s="114" customFormat="1">
      <c r="A20" s="111"/>
      <c r="B20" s="111" t="s">
        <v>92</v>
      </c>
      <c r="C20" s="114">
        <v>2886</v>
      </c>
      <c r="D20" s="114">
        <v>12611</v>
      </c>
      <c r="E20" s="114">
        <v>48950</v>
      </c>
      <c r="F20" s="114">
        <v>20011</v>
      </c>
      <c r="G20" s="114">
        <v>6407</v>
      </c>
      <c r="H20" s="114">
        <v>237</v>
      </c>
      <c r="I20" s="114">
        <v>17</v>
      </c>
      <c r="J20" s="114">
        <v>281</v>
      </c>
      <c r="K20" s="114">
        <v>701</v>
      </c>
      <c r="L20" s="114">
        <v>380</v>
      </c>
      <c r="M20" s="114">
        <v>0</v>
      </c>
      <c r="N20" s="114">
        <v>6327</v>
      </c>
      <c r="O20" s="114">
        <v>98808</v>
      </c>
      <c r="Q20" s="114">
        <v>3269</v>
      </c>
      <c r="R20" s="114">
        <v>99228</v>
      </c>
    </row>
    <row r="21" spans="1:18" ht="15" customHeight="1">
      <c r="A21" s="111"/>
      <c r="B21" s="11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O21" s="193"/>
      <c r="P21" s="193"/>
      <c r="Q21" s="191"/>
    </row>
    <row r="22" spans="1:18" s="114" customFormat="1">
      <c r="A22" s="111" t="s">
        <v>311</v>
      </c>
      <c r="B22" s="112" t="s">
        <v>90</v>
      </c>
      <c r="C22" s="109">
        <v>617</v>
      </c>
      <c r="D22" s="109">
        <v>1800</v>
      </c>
      <c r="E22" s="109">
        <v>6958</v>
      </c>
      <c r="F22" s="109">
        <v>2124</v>
      </c>
      <c r="G22" s="109">
        <v>249</v>
      </c>
      <c r="H22" s="109">
        <v>31</v>
      </c>
      <c r="I22" s="109">
        <v>3</v>
      </c>
      <c r="J22" s="109">
        <v>46</v>
      </c>
      <c r="K22" s="109">
        <v>10</v>
      </c>
      <c r="L22" s="109">
        <v>46</v>
      </c>
      <c r="M22" s="109">
        <v>0</v>
      </c>
      <c r="N22" s="109">
        <v>650</v>
      </c>
      <c r="O22" s="109">
        <v>12534</v>
      </c>
      <c r="P22" s="109"/>
      <c r="Q22" s="109">
        <v>0</v>
      </c>
      <c r="R22" s="109">
        <v>436</v>
      </c>
    </row>
    <row r="23" spans="1:18" s="114" customFormat="1">
      <c r="A23" s="109"/>
      <c r="B23" s="112" t="s">
        <v>84</v>
      </c>
      <c r="C23" s="109">
        <v>268</v>
      </c>
      <c r="D23" s="109">
        <v>4035</v>
      </c>
      <c r="E23" s="109">
        <v>21345</v>
      </c>
      <c r="F23" s="109">
        <v>11723</v>
      </c>
      <c r="G23" s="109">
        <v>3116</v>
      </c>
      <c r="H23" s="109">
        <v>126</v>
      </c>
      <c r="I23" s="109">
        <v>10</v>
      </c>
      <c r="J23" s="109">
        <v>214</v>
      </c>
      <c r="K23" s="109">
        <v>386</v>
      </c>
      <c r="L23" s="109">
        <v>98</v>
      </c>
      <c r="M23" s="109">
        <v>0</v>
      </c>
      <c r="N23" s="109">
        <v>4348</v>
      </c>
      <c r="O23" s="109">
        <v>45669</v>
      </c>
      <c r="P23" s="109"/>
      <c r="Q23" s="109">
        <v>3269</v>
      </c>
      <c r="R23" s="109">
        <v>106662</v>
      </c>
    </row>
    <row r="24" spans="1:18" s="114" customFormat="1">
      <c r="A24" s="111"/>
      <c r="B24" s="112" t="s">
        <v>87</v>
      </c>
      <c r="C24" s="109">
        <v>299</v>
      </c>
      <c r="D24" s="109">
        <v>1400</v>
      </c>
      <c r="E24" s="109">
        <v>4507</v>
      </c>
      <c r="F24" s="109">
        <v>1116</v>
      </c>
      <c r="G24" s="109">
        <v>1081</v>
      </c>
      <c r="H24" s="109">
        <v>42</v>
      </c>
      <c r="I24" s="109">
        <v>0</v>
      </c>
      <c r="J24" s="109">
        <v>2</v>
      </c>
      <c r="K24" s="109">
        <v>15</v>
      </c>
      <c r="L24" s="109">
        <v>78</v>
      </c>
      <c r="M24" s="109">
        <v>0</v>
      </c>
      <c r="N24" s="109">
        <v>122</v>
      </c>
      <c r="O24" s="109">
        <v>8662</v>
      </c>
      <c r="P24" s="109"/>
      <c r="Q24" s="109">
        <v>0</v>
      </c>
      <c r="R24" s="109">
        <v>0</v>
      </c>
    </row>
    <row r="25" spans="1:18" s="114" customFormat="1">
      <c r="A25" s="186"/>
      <c r="B25" s="112" t="s">
        <v>85</v>
      </c>
      <c r="C25" s="109">
        <v>53</v>
      </c>
      <c r="D25" s="109">
        <v>1147</v>
      </c>
      <c r="E25" s="109">
        <v>1550</v>
      </c>
      <c r="F25" s="109">
        <v>324</v>
      </c>
      <c r="G25" s="109">
        <v>80</v>
      </c>
      <c r="H25" s="109">
        <v>2</v>
      </c>
      <c r="I25" s="109">
        <v>0</v>
      </c>
      <c r="J25" s="109">
        <v>0</v>
      </c>
      <c r="K25" s="109">
        <v>30</v>
      </c>
      <c r="L25" s="109">
        <v>18</v>
      </c>
      <c r="M25" s="109">
        <v>0</v>
      </c>
      <c r="N25" s="109">
        <v>78</v>
      </c>
      <c r="O25" s="109">
        <v>3282</v>
      </c>
      <c r="P25" s="109"/>
      <c r="Q25" s="109">
        <v>0</v>
      </c>
      <c r="R25" s="109">
        <v>837</v>
      </c>
    </row>
    <row r="26" spans="1:18" s="114" customFormat="1">
      <c r="A26" s="111"/>
      <c r="B26" s="112" t="s">
        <v>191</v>
      </c>
      <c r="C26" s="109">
        <v>160</v>
      </c>
      <c r="D26" s="109">
        <v>1512</v>
      </c>
      <c r="E26" s="109">
        <v>3883</v>
      </c>
      <c r="F26" s="109">
        <v>1407</v>
      </c>
      <c r="G26" s="109">
        <v>1051</v>
      </c>
      <c r="H26" s="109">
        <v>0</v>
      </c>
      <c r="I26" s="109">
        <v>0</v>
      </c>
      <c r="J26" s="109">
        <v>56</v>
      </c>
      <c r="K26" s="109">
        <v>0</v>
      </c>
      <c r="L26" s="109">
        <v>2</v>
      </c>
      <c r="M26" s="109">
        <v>0</v>
      </c>
      <c r="N26" s="109">
        <v>968</v>
      </c>
      <c r="O26" s="109">
        <v>9039</v>
      </c>
      <c r="P26" s="109"/>
      <c r="Q26" s="109">
        <v>0</v>
      </c>
      <c r="R26" s="109">
        <v>514</v>
      </c>
    </row>
    <row r="27" spans="1:18" s="114" customFormat="1">
      <c r="A27" s="111"/>
      <c r="B27" s="112" t="s">
        <v>88</v>
      </c>
      <c r="C27" s="109">
        <v>0</v>
      </c>
      <c r="D27" s="109">
        <v>219</v>
      </c>
      <c r="E27" s="109">
        <v>509</v>
      </c>
      <c r="F27" s="109">
        <v>404</v>
      </c>
      <c r="G27" s="109">
        <v>97</v>
      </c>
      <c r="H27" s="109">
        <v>2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11</v>
      </c>
      <c r="O27" s="109">
        <v>1242</v>
      </c>
      <c r="P27" s="109"/>
      <c r="Q27" s="109">
        <v>0</v>
      </c>
      <c r="R27" s="109">
        <v>0</v>
      </c>
    </row>
    <row r="28" spans="1:18" s="114" customFormat="1">
      <c r="A28" s="111"/>
      <c r="B28" s="112" t="s">
        <v>89</v>
      </c>
      <c r="C28" s="109">
        <v>710</v>
      </c>
      <c r="D28" s="109">
        <v>714</v>
      </c>
      <c r="E28" s="109">
        <v>2729</v>
      </c>
      <c r="F28" s="109">
        <v>931</v>
      </c>
      <c r="G28" s="109">
        <v>289</v>
      </c>
      <c r="H28" s="109">
        <v>18</v>
      </c>
      <c r="I28" s="109">
        <v>4</v>
      </c>
      <c r="J28" s="109">
        <v>0</v>
      </c>
      <c r="K28" s="109">
        <v>214</v>
      </c>
      <c r="L28" s="109">
        <v>118</v>
      </c>
      <c r="M28" s="109">
        <v>0</v>
      </c>
      <c r="N28" s="109">
        <v>130</v>
      </c>
      <c r="O28" s="109">
        <v>5857</v>
      </c>
      <c r="P28" s="109"/>
      <c r="Q28" s="109">
        <v>0</v>
      </c>
      <c r="R28" s="109">
        <v>0</v>
      </c>
    </row>
    <row r="29" spans="1:18" s="114" customFormat="1">
      <c r="A29" s="111"/>
      <c r="B29" s="112" t="s">
        <v>86</v>
      </c>
      <c r="C29" s="109">
        <v>106</v>
      </c>
      <c r="D29" s="109">
        <v>797</v>
      </c>
      <c r="E29" s="109">
        <v>2110</v>
      </c>
      <c r="F29" s="109">
        <v>783</v>
      </c>
      <c r="G29" s="109">
        <v>107</v>
      </c>
      <c r="H29" s="109">
        <v>1</v>
      </c>
      <c r="I29" s="109">
        <v>0</v>
      </c>
      <c r="J29" s="109">
        <v>0</v>
      </c>
      <c r="K29" s="109">
        <v>21</v>
      </c>
      <c r="L29" s="109">
        <v>6</v>
      </c>
      <c r="M29" s="109">
        <v>0</v>
      </c>
      <c r="N29" s="109">
        <v>0</v>
      </c>
      <c r="O29" s="109">
        <v>3931</v>
      </c>
      <c r="P29" s="109"/>
      <c r="Q29" s="109">
        <v>0</v>
      </c>
      <c r="R29" s="109">
        <v>0</v>
      </c>
    </row>
    <row r="30" spans="1:18" s="114" customFormat="1">
      <c r="A30" s="111"/>
      <c r="B30" s="112" t="s">
        <v>91</v>
      </c>
      <c r="C30" s="109">
        <v>544</v>
      </c>
      <c r="D30" s="109">
        <v>841</v>
      </c>
      <c r="E30" s="109">
        <v>3447</v>
      </c>
      <c r="F30" s="109">
        <v>1005</v>
      </c>
      <c r="G30" s="109">
        <v>286</v>
      </c>
      <c r="H30" s="109">
        <v>12</v>
      </c>
      <c r="I30" s="109">
        <v>0</v>
      </c>
      <c r="J30" s="109">
        <v>2</v>
      </c>
      <c r="K30" s="109">
        <v>12</v>
      </c>
      <c r="L30" s="109">
        <v>6</v>
      </c>
      <c r="M30" s="109">
        <v>0</v>
      </c>
      <c r="N30" s="109">
        <v>48</v>
      </c>
      <c r="O30" s="109">
        <v>6203</v>
      </c>
      <c r="P30" s="109"/>
      <c r="Q30" s="109">
        <v>0</v>
      </c>
      <c r="R30" s="109">
        <v>0</v>
      </c>
    </row>
    <row r="31" spans="1:18" s="114" customFormat="1">
      <c r="A31" s="111"/>
      <c r="B31" s="112" t="s">
        <v>159</v>
      </c>
      <c r="C31" s="109">
        <v>129</v>
      </c>
      <c r="D31" s="109">
        <v>255</v>
      </c>
      <c r="E31" s="109">
        <v>2225</v>
      </c>
      <c r="F31" s="109">
        <v>447</v>
      </c>
      <c r="G31" s="109">
        <v>75</v>
      </c>
      <c r="H31" s="109">
        <v>3</v>
      </c>
      <c r="I31" s="109">
        <v>0</v>
      </c>
      <c r="J31" s="109">
        <v>34</v>
      </c>
      <c r="K31" s="109">
        <v>25</v>
      </c>
      <c r="L31" s="109">
        <v>8</v>
      </c>
      <c r="M31" s="109">
        <v>0</v>
      </c>
      <c r="N31" s="109">
        <v>26</v>
      </c>
      <c r="O31" s="109">
        <v>3227</v>
      </c>
      <c r="P31" s="109"/>
      <c r="Q31" s="109">
        <v>0</v>
      </c>
      <c r="R31" s="109">
        <v>0</v>
      </c>
    </row>
    <row r="32" spans="1:18" s="114" customFormat="1">
      <c r="A32" s="111"/>
      <c r="B32" s="111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</row>
    <row r="33" spans="1:18" s="114" customFormat="1">
      <c r="A33" s="111"/>
      <c r="B33" s="111" t="s">
        <v>92</v>
      </c>
      <c r="C33" s="114">
        <v>2886</v>
      </c>
      <c r="D33" s="114">
        <v>12720</v>
      </c>
      <c r="E33" s="114">
        <v>49263</v>
      </c>
      <c r="F33" s="114">
        <v>20264</v>
      </c>
      <c r="G33" s="114">
        <v>6431</v>
      </c>
      <c r="H33" s="114">
        <v>237</v>
      </c>
      <c r="I33" s="114">
        <v>17</v>
      </c>
      <c r="J33" s="114">
        <v>354</v>
      </c>
      <c r="K33" s="114">
        <v>713</v>
      </c>
      <c r="L33" s="114">
        <v>380</v>
      </c>
      <c r="M33" s="114">
        <v>0</v>
      </c>
      <c r="N33" s="114">
        <v>6381</v>
      </c>
      <c r="O33" s="114">
        <v>99646</v>
      </c>
      <c r="Q33" s="114">
        <v>3269</v>
      </c>
      <c r="R33" s="114">
        <v>108449</v>
      </c>
    </row>
    <row r="34" spans="1:18" s="114" customFormat="1">
      <c r="A34" s="109"/>
      <c r="B34" s="109"/>
    </row>
    <row r="35" spans="1:18" s="114" customFormat="1">
      <c r="A35" s="111" t="s">
        <v>312</v>
      </c>
      <c r="B35" s="112" t="s">
        <v>90</v>
      </c>
      <c r="C35" s="109">
        <v>617</v>
      </c>
      <c r="D35" s="109">
        <v>1794</v>
      </c>
      <c r="E35" s="109">
        <v>6997</v>
      </c>
      <c r="F35" s="109">
        <v>2055</v>
      </c>
      <c r="G35" s="109">
        <v>249</v>
      </c>
      <c r="H35" s="109">
        <v>30</v>
      </c>
      <c r="I35" s="109">
        <v>2</v>
      </c>
      <c r="J35" s="109">
        <v>46</v>
      </c>
      <c r="K35" s="109">
        <v>50</v>
      </c>
      <c r="L35" s="109">
        <v>22</v>
      </c>
      <c r="M35" s="109">
        <v>0</v>
      </c>
      <c r="N35" s="109">
        <v>723</v>
      </c>
      <c r="O35" s="109">
        <v>12585</v>
      </c>
      <c r="P35" s="109"/>
      <c r="Q35" s="109">
        <v>0</v>
      </c>
      <c r="R35" s="109">
        <v>0</v>
      </c>
    </row>
    <row r="36" spans="1:18" s="114" customFormat="1">
      <c r="A36" s="109"/>
      <c r="B36" s="112" t="s">
        <v>84</v>
      </c>
      <c r="C36" s="109">
        <v>268</v>
      </c>
      <c r="D36" s="109">
        <v>3912</v>
      </c>
      <c r="E36" s="109">
        <v>21479</v>
      </c>
      <c r="F36" s="109">
        <v>11901</v>
      </c>
      <c r="G36" s="109">
        <v>3213</v>
      </c>
      <c r="H36" s="109">
        <v>126</v>
      </c>
      <c r="I36" s="109">
        <v>10</v>
      </c>
      <c r="J36" s="109">
        <v>214</v>
      </c>
      <c r="K36" s="109">
        <v>391</v>
      </c>
      <c r="L36" s="109">
        <v>98</v>
      </c>
      <c r="M36" s="109">
        <v>0</v>
      </c>
      <c r="N36" s="109">
        <v>4775</v>
      </c>
      <c r="O36" s="109">
        <v>46387</v>
      </c>
      <c r="P36" s="109"/>
      <c r="Q36" s="109">
        <v>3567</v>
      </c>
      <c r="R36" s="109">
        <v>108200</v>
      </c>
    </row>
    <row r="37" spans="1:18" s="114" customFormat="1">
      <c r="A37" s="111"/>
      <c r="B37" s="112" t="s">
        <v>87</v>
      </c>
      <c r="C37" s="109">
        <v>296</v>
      </c>
      <c r="D37" s="109">
        <v>1407</v>
      </c>
      <c r="E37" s="109">
        <v>4673</v>
      </c>
      <c r="F37" s="109">
        <v>1094</v>
      </c>
      <c r="G37" s="109">
        <v>1081</v>
      </c>
      <c r="H37" s="109">
        <v>42</v>
      </c>
      <c r="I37" s="109">
        <v>0</v>
      </c>
      <c r="J37" s="109">
        <v>2</v>
      </c>
      <c r="K37" s="109">
        <v>19</v>
      </c>
      <c r="L37" s="109">
        <v>26</v>
      </c>
      <c r="M37" s="109">
        <v>0</v>
      </c>
      <c r="N37" s="109">
        <v>101</v>
      </c>
      <c r="O37" s="109">
        <v>8741</v>
      </c>
      <c r="P37" s="109"/>
      <c r="Q37" s="109">
        <v>0</v>
      </c>
      <c r="R37" s="109">
        <v>0</v>
      </c>
    </row>
    <row r="38" spans="1:18" s="114" customFormat="1">
      <c r="A38" s="186"/>
      <c r="B38" s="112" t="s">
        <v>85</v>
      </c>
      <c r="C38" s="109">
        <v>53</v>
      </c>
      <c r="D38" s="109">
        <v>819</v>
      </c>
      <c r="E38" s="109">
        <v>1585</v>
      </c>
      <c r="F38" s="109">
        <v>310</v>
      </c>
      <c r="G38" s="109">
        <v>11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32</v>
      </c>
      <c r="O38" s="109">
        <v>2810</v>
      </c>
      <c r="P38" s="109"/>
      <c r="Q38" s="109">
        <v>0</v>
      </c>
      <c r="R38" s="109">
        <v>711</v>
      </c>
    </row>
    <row r="39" spans="1:18" s="114" customFormat="1">
      <c r="A39" s="111"/>
      <c r="B39" s="112" t="s">
        <v>191</v>
      </c>
      <c r="C39" s="109">
        <v>160</v>
      </c>
      <c r="D39" s="109">
        <v>1110</v>
      </c>
      <c r="E39" s="109">
        <v>3894</v>
      </c>
      <c r="F39" s="109">
        <v>1372</v>
      </c>
      <c r="G39" s="109">
        <v>1051</v>
      </c>
      <c r="H39" s="109">
        <v>0</v>
      </c>
      <c r="I39" s="109">
        <v>0</v>
      </c>
      <c r="J39" s="109">
        <v>56</v>
      </c>
      <c r="K39" s="109">
        <v>2</v>
      </c>
      <c r="L39" s="109">
        <v>2</v>
      </c>
      <c r="M39" s="109">
        <v>0</v>
      </c>
      <c r="N39" s="109">
        <v>126</v>
      </c>
      <c r="O39" s="109">
        <v>7773</v>
      </c>
      <c r="P39" s="109"/>
      <c r="Q39" s="109">
        <v>0</v>
      </c>
      <c r="R39" s="109">
        <v>514</v>
      </c>
    </row>
    <row r="40" spans="1:18" s="114" customFormat="1">
      <c r="A40" s="111"/>
      <c r="B40" s="112" t="s">
        <v>88</v>
      </c>
      <c r="C40" s="109">
        <v>0</v>
      </c>
      <c r="D40" s="109">
        <v>219</v>
      </c>
      <c r="E40" s="109">
        <v>516</v>
      </c>
      <c r="F40" s="109">
        <v>410</v>
      </c>
      <c r="G40" s="109">
        <v>84</v>
      </c>
      <c r="H40" s="109">
        <v>2</v>
      </c>
      <c r="I40" s="109">
        <v>0</v>
      </c>
      <c r="J40" s="109">
        <v>0</v>
      </c>
      <c r="K40" s="109">
        <v>7</v>
      </c>
      <c r="L40" s="109">
        <v>0</v>
      </c>
      <c r="M40" s="109">
        <v>0</v>
      </c>
      <c r="N40" s="109">
        <v>0</v>
      </c>
      <c r="O40" s="109">
        <v>1238</v>
      </c>
      <c r="P40" s="109"/>
      <c r="Q40" s="109">
        <v>0</v>
      </c>
      <c r="R40" s="109">
        <v>0</v>
      </c>
    </row>
    <row r="41" spans="1:18" s="114" customFormat="1">
      <c r="A41" s="111"/>
      <c r="B41" s="112" t="s">
        <v>89</v>
      </c>
      <c r="C41" s="109">
        <v>710</v>
      </c>
      <c r="D41" s="109">
        <v>713</v>
      </c>
      <c r="E41" s="109">
        <v>2573</v>
      </c>
      <c r="F41" s="109">
        <v>900</v>
      </c>
      <c r="G41" s="109">
        <v>150</v>
      </c>
      <c r="H41" s="109">
        <v>14</v>
      </c>
      <c r="I41" s="109">
        <v>0</v>
      </c>
      <c r="J41" s="109">
        <v>0</v>
      </c>
      <c r="K41" s="109">
        <v>224</v>
      </c>
      <c r="L41" s="109">
        <v>118</v>
      </c>
      <c r="M41" s="109">
        <v>0</v>
      </c>
      <c r="N41" s="109">
        <v>130</v>
      </c>
      <c r="O41" s="109">
        <v>5532</v>
      </c>
      <c r="P41" s="109"/>
      <c r="Q41" s="109">
        <v>0</v>
      </c>
      <c r="R41" s="109">
        <v>0</v>
      </c>
    </row>
    <row r="42" spans="1:18" s="114" customFormat="1">
      <c r="A42" s="111"/>
      <c r="B42" s="112" t="s">
        <v>86</v>
      </c>
      <c r="C42" s="109">
        <v>106</v>
      </c>
      <c r="D42" s="109">
        <v>797</v>
      </c>
      <c r="E42" s="109">
        <v>2110</v>
      </c>
      <c r="F42" s="109">
        <v>783</v>
      </c>
      <c r="G42" s="109">
        <v>45</v>
      </c>
      <c r="H42" s="109">
        <v>0</v>
      </c>
      <c r="I42" s="109">
        <v>0</v>
      </c>
      <c r="J42" s="109">
        <v>0</v>
      </c>
      <c r="K42" s="109">
        <v>26</v>
      </c>
      <c r="L42" s="109">
        <v>2</v>
      </c>
      <c r="M42" s="109">
        <v>0</v>
      </c>
      <c r="N42" s="109">
        <v>0</v>
      </c>
      <c r="O42" s="109">
        <v>3869</v>
      </c>
      <c r="P42" s="109"/>
      <c r="Q42" s="109">
        <v>0</v>
      </c>
      <c r="R42" s="109">
        <v>0</v>
      </c>
    </row>
    <row r="43" spans="1:18" s="114" customFormat="1">
      <c r="A43" s="111"/>
      <c r="B43" s="112" t="s">
        <v>91</v>
      </c>
      <c r="C43" s="109">
        <v>482</v>
      </c>
      <c r="D43" s="109">
        <v>826</v>
      </c>
      <c r="E43" s="109">
        <v>3457</v>
      </c>
      <c r="F43" s="109">
        <v>1011</v>
      </c>
      <c r="G43" s="109">
        <v>218</v>
      </c>
      <c r="H43" s="109">
        <v>10</v>
      </c>
      <c r="I43" s="109">
        <v>0</v>
      </c>
      <c r="J43" s="109">
        <v>2</v>
      </c>
      <c r="K43" s="109">
        <v>16</v>
      </c>
      <c r="L43" s="109">
        <v>2</v>
      </c>
      <c r="M43" s="109">
        <v>0</v>
      </c>
      <c r="N43" s="109">
        <v>0</v>
      </c>
      <c r="O43" s="109">
        <v>6024</v>
      </c>
      <c r="P43" s="109"/>
      <c r="Q43" s="109">
        <v>0</v>
      </c>
      <c r="R43" s="109">
        <v>0</v>
      </c>
    </row>
    <row r="44" spans="1:18" s="114" customFormat="1">
      <c r="A44" s="111"/>
      <c r="B44" s="112" t="s">
        <v>159</v>
      </c>
      <c r="C44" s="109">
        <v>129</v>
      </c>
      <c r="D44" s="109">
        <v>162</v>
      </c>
      <c r="E44" s="109">
        <v>2230</v>
      </c>
      <c r="F44" s="109">
        <v>447</v>
      </c>
      <c r="G44" s="109">
        <v>40</v>
      </c>
      <c r="H44" s="109">
        <v>0</v>
      </c>
      <c r="I44" s="109">
        <v>0</v>
      </c>
      <c r="J44" s="109">
        <v>24</v>
      </c>
      <c r="K44" s="109">
        <v>27</v>
      </c>
      <c r="L44" s="109">
        <v>8</v>
      </c>
      <c r="M44" s="109">
        <v>0</v>
      </c>
      <c r="N44" s="109">
        <v>5</v>
      </c>
      <c r="O44" s="109">
        <v>3072</v>
      </c>
      <c r="P44" s="109"/>
      <c r="Q44" s="109">
        <v>0</v>
      </c>
      <c r="R44" s="109">
        <v>0</v>
      </c>
    </row>
    <row r="45" spans="1:18" s="114" customFormat="1">
      <c r="A45" s="111"/>
      <c r="B45" s="111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</row>
    <row r="46" spans="1:18" s="114" customFormat="1">
      <c r="A46" s="111"/>
      <c r="B46" s="111" t="s">
        <v>92</v>
      </c>
      <c r="C46" s="114">
        <v>2821</v>
      </c>
      <c r="D46" s="114">
        <v>11759</v>
      </c>
      <c r="E46" s="114">
        <v>49514</v>
      </c>
      <c r="F46" s="114">
        <v>20283</v>
      </c>
      <c r="G46" s="114">
        <v>6142</v>
      </c>
      <c r="H46" s="114">
        <v>224</v>
      </c>
      <c r="I46" s="114">
        <v>12</v>
      </c>
      <c r="J46" s="114">
        <v>344</v>
      </c>
      <c r="K46" s="114">
        <v>762</v>
      </c>
      <c r="L46" s="114">
        <v>278</v>
      </c>
      <c r="M46" s="114">
        <v>0</v>
      </c>
      <c r="N46" s="114">
        <v>5892</v>
      </c>
      <c r="O46" s="114">
        <v>98031</v>
      </c>
      <c r="Q46" s="114">
        <v>3567</v>
      </c>
      <c r="R46" s="114">
        <v>109425</v>
      </c>
    </row>
    <row r="47" spans="1:18" ht="15" customHeight="1">
      <c r="A47" s="111"/>
      <c r="B47" s="11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O47" s="193"/>
      <c r="P47" s="193"/>
      <c r="Q47" s="191"/>
    </row>
    <row r="48" spans="1:18" ht="15" customHeight="1">
      <c r="A48" s="134" t="s">
        <v>67</v>
      </c>
      <c r="B48" s="134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44"/>
      <c r="O48" s="195"/>
      <c r="P48" s="194"/>
      <c r="Q48" s="195"/>
      <c r="R48" s="137"/>
    </row>
    <row r="49" spans="1:37" ht="15" customHeight="1">
      <c r="A49" s="111"/>
      <c r="B49" s="111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</row>
    <row r="50" spans="1:37" s="114" customFormat="1">
      <c r="A50" s="111" t="s">
        <v>297</v>
      </c>
      <c r="B50" s="112" t="s">
        <v>90</v>
      </c>
      <c r="C50" s="109">
        <v>0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0</v>
      </c>
      <c r="J50" s="109">
        <v>0</v>
      </c>
      <c r="K50" s="109">
        <v>0</v>
      </c>
      <c r="L50" s="109">
        <v>0</v>
      </c>
      <c r="M50" s="109">
        <v>0</v>
      </c>
      <c r="N50" s="109">
        <v>0</v>
      </c>
      <c r="O50" s="109">
        <v>0</v>
      </c>
      <c r="P50" s="109"/>
      <c r="Q50" s="109">
        <v>0</v>
      </c>
      <c r="R50" s="109">
        <v>0</v>
      </c>
    </row>
    <row r="51" spans="1:37" s="114" customFormat="1">
      <c r="A51" s="109"/>
      <c r="B51" s="112" t="s">
        <v>84</v>
      </c>
      <c r="C51" s="109">
        <v>0</v>
      </c>
      <c r="D51" s="109">
        <v>0</v>
      </c>
      <c r="E51" s="109">
        <v>0</v>
      </c>
      <c r="F51" s="109">
        <v>68</v>
      </c>
      <c r="G51" s="109">
        <v>50</v>
      </c>
      <c r="H51" s="109">
        <v>0</v>
      </c>
      <c r="I51" s="109">
        <v>0</v>
      </c>
      <c r="J51" s="109">
        <v>0</v>
      </c>
      <c r="K51" s="109">
        <v>0</v>
      </c>
      <c r="L51" s="109">
        <v>2</v>
      </c>
      <c r="M51" s="109">
        <v>0</v>
      </c>
      <c r="N51" s="109">
        <v>63</v>
      </c>
      <c r="O51" s="109">
        <v>183</v>
      </c>
      <c r="P51" s="109"/>
      <c r="Q51" s="109">
        <v>0</v>
      </c>
      <c r="R51" s="109">
        <v>3724</v>
      </c>
    </row>
    <row r="52" spans="1:37" s="114" customFormat="1">
      <c r="A52" s="111"/>
      <c r="B52" s="112" t="s">
        <v>87</v>
      </c>
      <c r="C52" s="109">
        <v>0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  <c r="J52" s="109">
        <v>0</v>
      </c>
      <c r="K52" s="109">
        <v>0</v>
      </c>
      <c r="L52" s="109">
        <v>0</v>
      </c>
      <c r="M52" s="109">
        <v>0</v>
      </c>
      <c r="N52" s="109">
        <v>0</v>
      </c>
      <c r="O52" s="109">
        <v>0</v>
      </c>
      <c r="P52" s="109"/>
      <c r="Q52" s="109">
        <v>0</v>
      </c>
      <c r="R52" s="109">
        <v>0</v>
      </c>
    </row>
    <row r="53" spans="1:37" s="114" customFormat="1">
      <c r="A53" s="186"/>
      <c r="B53" s="112" t="s">
        <v>85</v>
      </c>
      <c r="C53" s="109">
        <v>0</v>
      </c>
      <c r="D53" s="109">
        <v>0</v>
      </c>
      <c r="E53" s="109">
        <v>0</v>
      </c>
      <c r="F53" s="109">
        <v>0</v>
      </c>
      <c r="G53" s="109">
        <v>0</v>
      </c>
      <c r="H53" s="109">
        <v>0</v>
      </c>
      <c r="I53" s="109">
        <v>0</v>
      </c>
      <c r="J53" s="109">
        <v>0</v>
      </c>
      <c r="K53" s="109">
        <v>0</v>
      </c>
      <c r="L53" s="109">
        <v>0</v>
      </c>
      <c r="M53" s="109">
        <v>0</v>
      </c>
      <c r="N53" s="109">
        <v>0</v>
      </c>
      <c r="O53" s="109">
        <v>0</v>
      </c>
      <c r="P53" s="109"/>
      <c r="Q53" s="109">
        <v>0</v>
      </c>
      <c r="R53" s="109">
        <v>0</v>
      </c>
    </row>
    <row r="54" spans="1:37" s="114" customFormat="1">
      <c r="A54" s="111"/>
      <c r="B54" s="112" t="s">
        <v>191</v>
      </c>
      <c r="C54" s="109">
        <v>0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  <c r="J54" s="109">
        <v>0</v>
      </c>
      <c r="K54" s="109">
        <v>0</v>
      </c>
      <c r="L54" s="109">
        <v>0</v>
      </c>
      <c r="M54" s="109">
        <v>0</v>
      </c>
      <c r="N54" s="109">
        <v>0</v>
      </c>
      <c r="O54" s="109">
        <v>0</v>
      </c>
      <c r="P54" s="109"/>
      <c r="Q54" s="109">
        <v>0</v>
      </c>
      <c r="R54" s="109">
        <v>0</v>
      </c>
    </row>
    <row r="55" spans="1:37" s="114" customFormat="1">
      <c r="A55" s="111"/>
      <c r="B55" s="112" t="s">
        <v>88</v>
      </c>
      <c r="C55" s="109">
        <v>0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  <c r="J55" s="109">
        <v>0</v>
      </c>
      <c r="K55" s="109">
        <v>0</v>
      </c>
      <c r="L55" s="109">
        <v>0</v>
      </c>
      <c r="M55" s="109">
        <v>0</v>
      </c>
      <c r="N55" s="109">
        <v>0</v>
      </c>
      <c r="O55" s="109">
        <v>0</v>
      </c>
      <c r="P55" s="109"/>
      <c r="Q55" s="109">
        <v>0</v>
      </c>
      <c r="R55" s="109">
        <v>0</v>
      </c>
    </row>
    <row r="56" spans="1:37" s="114" customFormat="1">
      <c r="A56" s="111"/>
      <c r="B56" s="112" t="s">
        <v>89</v>
      </c>
      <c r="C56" s="109">
        <v>0</v>
      </c>
      <c r="D56" s="109">
        <v>0</v>
      </c>
      <c r="E56" s="109">
        <v>0</v>
      </c>
      <c r="F56" s="109">
        <v>8</v>
      </c>
      <c r="G56" s="109">
        <v>0</v>
      </c>
      <c r="H56" s="109">
        <v>0</v>
      </c>
      <c r="I56" s="109">
        <v>0</v>
      </c>
      <c r="J56" s="109">
        <v>0</v>
      </c>
      <c r="K56" s="109">
        <v>0</v>
      </c>
      <c r="L56" s="109">
        <v>0</v>
      </c>
      <c r="M56" s="109">
        <v>0</v>
      </c>
      <c r="N56" s="109">
        <v>0</v>
      </c>
      <c r="O56" s="109">
        <v>8</v>
      </c>
      <c r="P56" s="109"/>
      <c r="Q56" s="109">
        <v>0</v>
      </c>
      <c r="R56" s="109">
        <v>0</v>
      </c>
    </row>
    <row r="57" spans="1:37" s="114" customFormat="1">
      <c r="A57" s="111"/>
      <c r="B57" s="112" t="s">
        <v>86</v>
      </c>
      <c r="C57" s="109">
        <v>0</v>
      </c>
      <c r="D57" s="109">
        <v>0</v>
      </c>
      <c r="E57" s="109">
        <v>0</v>
      </c>
      <c r="F57" s="109">
        <v>0</v>
      </c>
      <c r="G57" s="109">
        <v>0</v>
      </c>
      <c r="H57" s="109">
        <v>0</v>
      </c>
      <c r="I57" s="109">
        <v>0</v>
      </c>
      <c r="J57" s="109">
        <v>0</v>
      </c>
      <c r="K57" s="109">
        <v>0</v>
      </c>
      <c r="L57" s="109">
        <v>0</v>
      </c>
      <c r="M57" s="109">
        <v>0</v>
      </c>
      <c r="N57" s="109">
        <v>0</v>
      </c>
      <c r="O57" s="109">
        <v>0</v>
      </c>
      <c r="P57" s="109"/>
      <c r="Q57" s="109">
        <v>0</v>
      </c>
      <c r="R57" s="109">
        <v>0</v>
      </c>
    </row>
    <row r="58" spans="1:37" s="114" customFormat="1">
      <c r="A58" s="111"/>
      <c r="B58" s="112" t="s">
        <v>91</v>
      </c>
      <c r="C58" s="109">
        <v>0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  <c r="J58" s="109">
        <v>0</v>
      </c>
      <c r="K58" s="109">
        <v>0</v>
      </c>
      <c r="L58" s="109">
        <v>0</v>
      </c>
      <c r="M58" s="109">
        <v>0</v>
      </c>
      <c r="N58" s="109">
        <v>0</v>
      </c>
      <c r="O58" s="109">
        <v>0</v>
      </c>
      <c r="P58" s="109"/>
      <c r="Q58" s="109">
        <v>0</v>
      </c>
      <c r="R58" s="109">
        <v>0</v>
      </c>
    </row>
    <row r="59" spans="1:37" s="114" customFormat="1">
      <c r="A59" s="111"/>
      <c r="B59" s="112" t="s">
        <v>159</v>
      </c>
      <c r="C59" s="109">
        <v>0</v>
      </c>
      <c r="D59" s="109">
        <v>0</v>
      </c>
      <c r="E59" s="109">
        <v>7</v>
      </c>
      <c r="F59" s="109">
        <v>11</v>
      </c>
      <c r="G59" s="109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>
        <v>0</v>
      </c>
      <c r="N59" s="109">
        <v>0</v>
      </c>
      <c r="O59" s="109">
        <v>18</v>
      </c>
      <c r="P59" s="109"/>
      <c r="Q59" s="109">
        <v>0</v>
      </c>
      <c r="R59" s="109">
        <v>0</v>
      </c>
    </row>
    <row r="60" spans="1:37" s="114" customFormat="1">
      <c r="A60" s="111"/>
      <c r="B60" s="111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</row>
    <row r="61" spans="1:37" s="114" customFormat="1">
      <c r="A61" s="111"/>
      <c r="B61" s="111" t="s">
        <v>92</v>
      </c>
      <c r="C61" s="114">
        <v>0</v>
      </c>
      <c r="D61" s="114">
        <v>0</v>
      </c>
      <c r="E61" s="114">
        <v>7</v>
      </c>
      <c r="F61" s="114">
        <v>87</v>
      </c>
      <c r="G61" s="114">
        <v>50</v>
      </c>
      <c r="H61" s="114">
        <v>0</v>
      </c>
      <c r="I61" s="114">
        <v>0</v>
      </c>
      <c r="J61" s="114">
        <v>0</v>
      </c>
      <c r="K61" s="114">
        <v>0</v>
      </c>
      <c r="L61" s="114">
        <v>2</v>
      </c>
      <c r="M61" s="114">
        <v>0</v>
      </c>
      <c r="N61" s="114">
        <v>63</v>
      </c>
      <c r="O61" s="114">
        <v>209</v>
      </c>
      <c r="Q61" s="114">
        <v>0</v>
      </c>
      <c r="R61" s="114">
        <v>3724</v>
      </c>
    </row>
    <row r="62" spans="1:37" ht="15" customHeight="1">
      <c r="A62" s="111"/>
      <c r="B62" s="111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</row>
    <row r="63" spans="1:37" s="114" customFormat="1">
      <c r="A63" s="111" t="s">
        <v>311</v>
      </c>
      <c r="B63" s="112" t="s">
        <v>90</v>
      </c>
      <c r="C63" s="109">
        <v>0</v>
      </c>
      <c r="D63" s="109">
        <v>3</v>
      </c>
      <c r="E63" s="109">
        <v>51</v>
      </c>
      <c r="F63" s="109">
        <v>23</v>
      </c>
      <c r="G63" s="109">
        <v>0</v>
      </c>
      <c r="H63" s="109">
        <v>0</v>
      </c>
      <c r="I63" s="109">
        <v>0</v>
      </c>
      <c r="J63" s="109">
        <v>0</v>
      </c>
      <c r="K63" s="109">
        <v>0</v>
      </c>
      <c r="L63" s="109">
        <v>0</v>
      </c>
      <c r="M63" s="109">
        <v>0</v>
      </c>
      <c r="N63" s="109">
        <v>0</v>
      </c>
      <c r="O63" s="109">
        <v>77</v>
      </c>
      <c r="P63" s="109"/>
      <c r="Q63" s="109">
        <v>0</v>
      </c>
      <c r="R63" s="109">
        <v>0</v>
      </c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</row>
    <row r="64" spans="1:37" s="114" customFormat="1">
      <c r="A64" s="109"/>
      <c r="B64" s="112" t="s">
        <v>84</v>
      </c>
      <c r="C64" s="109">
        <v>0</v>
      </c>
      <c r="D64" s="109">
        <v>0</v>
      </c>
      <c r="E64" s="109">
        <v>0</v>
      </c>
      <c r="F64" s="109">
        <v>209</v>
      </c>
      <c r="G64" s="109">
        <v>52</v>
      </c>
      <c r="H64" s="109">
        <v>0</v>
      </c>
      <c r="I64" s="109">
        <v>0</v>
      </c>
      <c r="J64" s="109">
        <v>73</v>
      </c>
      <c r="K64" s="109">
        <v>10</v>
      </c>
      <c r="L64" s="109">
        <v>2</v>
      </c>
      <c r="M64" s="109">
        <v>0</v>
      </c>
      <c r="N64" s="109">
        <v>91</v>
      </c>
      <c r="O64" s="109">
        <v>437</v>
      </c>
      <c r="P64" s="109"/>
      <c r="Q64" s="109">
        <v>0</v>
      </c>
      <c r="R64" s="109">
        <v>8901</v>
      </c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</row>
    <row r="65" spans="1:37" s="114" customFormat="1">
      <c r="A65" s="111"/>
      <c r="B65" s="112" t="s">
        <v>87</v>
      </c>
      <c r="C65" s="109">
        <v>0</v>
      </c>
      <c r="D65" s="109">
        <v>106</v>
      </c>
      <c r="E65" s="109">
        <v>82</v>
      </c>
      <c r="F65" s="109">
        <v>10</v>
      </c>
      <c r="G65" s="109">
        <v>0</v>
      </c>
      <c r="H65" s="109">
        <v>0</v>
      </c>
      <c r="I65" s="109">
        <v>0</v>
      </c>
      <c r="J65" s="109">
        <v>0</v>
      </c>
      <c r="K65" s="109">
        <v>0</v>
      </c>
      <c r="L65" s="109">
        <v>0</v>
      </c>
      <c r="M65" s="109">
        <v>0</v>
      </c>
      <c r="N65" s="109">
        <v>0</v>
      </c>
      <c r="O65" s="109">
        <v>198</v>
      </c>
      <c r="P65" s="109"/>
      <c r="Q65" s="109">
        <v>0</v>
      </c>
      <c r="R65" s="109">
        <v>0</v>
      </c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</row>
    <row r="66" spans="1:37" s="114" customFormat="1">
      <c r="A66" s="186"/>
      <c r="B66" s="112" t="s">
        <v>85</v>
      </c>
      <c r="C66" s="109">
        <v>0</v>
      </c>
      <c r="D66" s="109">
        <v>0</v>
      </c>
      <c r="E66" s="109">
        <v>0</v>
      </c>
      <c r="F66" s="109">
        <v>0</v>
      </c>
      <c r="G66" s="109">
        <v>0</v>
      </c>
      <c r="H66" s="109">
        <v>0</v>
      </c>
      <c r="I66" s="109">
        <v>0</v>
      </c>
      <c r="J66" s="109">
        <v>0</v>
      </c>
      <c r="K66" s="109">
        <v>0</v>
      </c>
      <c r="L66" s="109">
        <v>0</v>
      </c>
      <c r="M66" s="109">
        <v>0</v>
      </c>
      <c r="N66" s="109">
        <v>0</v>
      </c>
      <c r="O66" s="109">
        <v>0</v>
      </c>
      <c r="P66" s="109"/>
      <c r="Q66" s="109">
        <v>0</v>
      </c>
      <c r="R66" s="109">
        <v>0</v>
      </c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</row>
    <row r="67" spans="1:37" s="114" customFormat="1">
      <c r="A67" s="111"/>
      <c r="B67" s="112" t="s">
        <v>191</v>
      </c>
      <c r="C67" s="109">
        <v>0</v>
      </c>
      <c r="D67" s="109">
        <v>23</v>
      </c>
      <c r="E67" s="109">
        <v>6</v>
      </c>
      <c r="F67" s="109">
        <v>0</v>
      </c>
      <c r="G67" s="109">
        <v>0</v>
      </c>
      <c r="H67" s="109">
        <v>0</v>
      </c>
      <c r="I67" s="109">
        <v>0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  <c r="O67" s="109">
        <v>29</v>
      </c>
      <c r="P67" s="109"/>
      <c r="Q67" s="109">
        <v>0</v>
      </c>
      <c r="R67" s="109">
        <v>0</v>
      </c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</row>
    <row r="68" spans="1:37" s="114" customFormat="1">
      <c r="A68" s="111"/>
      <c r="B68" s="112" t="s">
        <v>88</v>
      </c>
      <c r="C68" s="109">
        <v>0</v>
      </c>
      <c r="D68" s="109">
        <v>0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  <c r="J68" s="109">
        <v>0</v>
      </c>
      <c r="K68" s="109">
        <v>0</v>
      </c>
      <c r="L68" s="109">
        <v>0</v>
      </c>
      <c r="M68" s="109">
        <v>0</v>
      </c>
      <c r="N68" s="109">
        <v>0</v>
      </c>
      <c r="O68" s="109">
        <v>0</v>
      </c>
      <c r="P68" s="109"/>
      <c r="Q68" s="109">
        <v>0</v>
      </c>
      <c r="R68" s="109">
        <v>0</v>
      </c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</row>
    <row r="69" spans="1:37" s="114" customFormat="1">
      <c r="A69" s="111"/>
      <c r="B69" s="112" t="s">
        <v>89</v>
      </c>
      <c r="C69" s="109">
        <v>0</v>
      </c>
      <c r="D69" s="109">
        <v>0</v>
      </c>
      <c r="E69" s="109">
        <v>4</v>
      </c>
      <c r="F69" s="109">
        <v>40</v>
      </c>
      <c r="G69" s="109">
        <v>0</v>
      </c>
      <c r="H69" s="109">
        <v>0</v>
      </c>
      <c r="I69" s="109">
        <v>0</v>
      </c>
      <c r="J69" s="109">
        <v>0</v>
      </c>
      <c r="K69" s="109">
        <v>2</v>
      </c>
      <c r="L69" s="109">
        <v>0</v>
      </c>
      <c r="M69" s="109">
        <v>0</v>
      </c>
      <c r="N69" s="109">
        <v>0</v>
      </c>
      <c r="O69" s="109">
        <v>46</v>
      </c>
      <c r="P69" s="109"/>
      <c r="Q69" s="109">
        <v>0</v>
      </c>
      <c r="R69" s="109">
        <v>0</v>
      </c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</row>
    <row r="70" spans="1:37" s="114" customFormat="1">
      <c r="A70" s="111"/>
      <c r="B70" s="112" t="s">
        <v>86</v>
      </c>
      <c r="C70" s="109">
        <v>0</v>
      </c>
      <c r="D70" s="109">
        <v>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  <c r="J70" s="109">
        <v>0</v>
      </c>
      <c r="K70" s="109">
        <v>0</v>
      </c>
      <c r="L70" s="109">
        <v>0</v>
      </c>
      <c r="M70" s="109">
        <v>0</v>
      </c>
      <c r="N70" s="109">
        <v>0</v>
      </c>
      <c r="O70" s="109">
        <v>0</v>
      </c>
      <c r="P70" s="109"/>
      <c r="Q70" s="109">
        <v>0</v>
      </c>
      <c r="R70" s="109">
        <v>0</v>
      </c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</row>
    <row r="71" spans="1:37" s="114" customFormat="1">
      <c r="A71" s="111"/>
      <c r="B71" s="112" t="s">
        <v>91</v>
      </c>
      <c r="C71" s="109">
        <v>0</v>
      </c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  <c r="J71" s="109">
        <v>0</v>
      </c>
      <c r="K71" s="109">
        <v>0</v>
      </c>
      <c r="L71" s="109">
        <v>0</v>
      </c>
      <c r="M71" s="109">
        <v>0</v>
      </c>
      <c r="N71" s="109">
        <v>0</v>
      </c>
      <c r="O71" s="109">
        <v>0</v>
      </c>
      <c r="P71" s="109"/>
      <c r="Q71" s="109">
        <v>0</v>
      </c>
      <c r="R71" s="109">
        <v>0</v>
      </c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</row>
    <row r="72" spans="1:37" s="114" customFormat="1">
      <c r="A72" s="111"/>
      <c r="B72" s="112" t="s">
        <v>159</v>
      </c>
      <c r="C72" s="109">
        <v>0</v>
      </c>
      <c r="D72" s="109">
        <v>0</v>
      </c>
      <c r="E72" s="109">
        <v>20</v>
      </c>
      <c r="F72" s="109">
        <v>11</v>
      </c>
      <c r="G72" s="109">
        <v>0</v>
      </c>
      <c r="H72" s="109">
        <v>0</v>
      </c>
      <c r="I72" s="109">
        <v>0</v>
      </c>
      <c r="J72" s="109">
        <v>0</v>
      </c>
      <c r="K72" s="109">
        <v>0</v>
      </c>
      <c r="L72" s="109">
        <v>0</v>
      </c>
      <c r="M72" s="109">
        <v>0</v>
      </c>
      <c r="N72" s="109">
        <v>0</v>
      </c>
      <c r="O72" s="109">
        <v>31</v>
      </c>
      <c r="P72" s="109"/>
      <c r="Q72" s="109">
        <v>0</v>
      </c>
      <c r="R72" s="109">
        <v>0</v>
      </c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</row>
    <row r="73" spans="1:37" s="114" customFormat="1">
      <c r="A73" s="111"/>
      <c r="B73" s="111"/>
      <c r="C73" s="109">
        <v>0</v>
      </c>
      <c r="D73" s="109">
        <v>0</v>
      </c>
      <c r="E73" s="109">
        <v>0</v>
      </c>
      <c r="F73" s="109">
        <v>0</v>
      </c>
      <c r="G73" s="109">
        <v>0</v>
      </c>
      <c r="H73" s="109">
        <v>0</v>
      </c>
      <c r="I73" s="109">
        <v>0</v>
      </c>
      <c r="J73" s="109">
        <v>0</v>
      </c>
      <c r="K73" s="109">
        <v>0</v>
      </c>
      <c r="L73" s="109">
        <v>0</v>
      </c>
      <c r="M73" s="109">
        <v>0</v>
      </c>
      <c r="N73" s="109">
        <v>0</v>
      </c>
      <c r="O73" s="109"/>
      <c r="P73" s="109"/>
      <c r="Q73" s="109">
        <v>0</v>
      </c>
      <c r="R73" s="109">
        <v>0</v>
      </c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</row>
    <row r="74" spans="1:37" s="114" customFormat="1">
      <c r="A74" s="111"/>
      <c r="B74" s="111" t="s">
        <v>92</v>
      </c>
      <c r="C74" s="114">
        <v>0</v>
      </c>
      <c r="D74" s="114">
        <v>132</v>
      </c>
      <c r="E74" s="114">
        <v>163</v>
      </c>
      <c r="F74" s="114">
        <v>293</v>
      </c>
      <c r="G74" s="114">
        <v>52</v>
      </c>
      <c r="H74" s="114">
        <v>0</v>
      </c>
      <c r="I74" s="114">
        <v>0</v>
      </c>
      <c r="J74" s="114">
        <v>73</v>
      </c>
      <c r="K74" s="114">
        <v>12</v>
      </c>
      <c r="L74" s="114">
        <v>2</v>
      </c>
      <c r="M74" s="114">
        <v>0</v>
      </c>
      <c r="N74" s="114">
        <v>91</v>
      </c>
      <c r="O74" s="114">
        <v>818</v>
      </c>
      <c r="Q74" s="114">
        <v>0</v>
      </c>
      <c r="R74" s="114">
        <v>8901</v>
      </c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</row>
    <row r="75" spans="1:37" s="114" customFormat="1">
      <c r="A75" s="109"/>
      <c r="B75" s="109"/>
    </row>
    <row r="76" spans="1:37" s="114" customFormat="1">
      <c r="A76" s="111" t="s">
        <v>312</v>
      </c>
      <c r="B76" s="112" t="s">
        <v>90</v>
      </c>
      <c r="C76" s="109">
        <v>0</v>
      </c>
      <c r="D76" s="109">
        <v>0</v>
      </c>
      <c r="E76" s="109">
        <v>22</v>
      </c>
      <c r="F76" s="109">
        <v>4</v>
      </c>
      <c r="G76" s="109">
        <v>0</v>
      </c>
      <c r="H76" s="109">
        <v>0</v>
      </c>
      <c r="I76" s="109">
        <v>0</v>
      </c>
      <c r="J76" s="109">
        <v>0</v>
      </c>
      <c r="K76" s="109">
        <v>1</v>
      </c>
      <c r="L76" s="109">
        <v>0</v>
      </c>
      <c r="M76" s="109">
        <v>0</v>
      </c>
      <c r="N76" s="109">
        <v>0</v>
      </c>
      <c r="O76" s="109">
        <v>27</v>
      </c>
      <c r="P76" s="109"/>
      <c r="Q76" s="109">
        <v>0</v>
      </c>
      <c r="R76" s="109">
        <v>0</v>
      </c>
    </row>
    <row r="77" spans="1:37" s="114" customFormat="1">
      <c r="A77" s="109"/>
      <c r="B77" s="112" t="s">
        <v>84</v>
      </c>
      <c r="C77" s="109">
        <v>0</v>
      </c>
      <c r="D77" s="109">
        <v>0</v>
      </c>
      <c r="E77" s="109">
        <v>30</v>
      </c>
      <c r="F77" s="109">
        <v>0</v>
      </c>
      <c r="G77" s="109">
        <v>57</v>
      </c>
      <c r="H77" s="109">
        <v>0</v>
      </c>
      <c r="I77" s="109">
        <v>0</v>
      </c>
      <c r="J77" s="109">
        <v>0</v>
      </c>
      <c r="K77" s="109">
        <v>0</v>
      </c>
      <c r="L77" s="109">
        <v>0</v>
      </c>
      <c r="M77" s="109">
        <v>0</v>
      </c>
      <c r="N77" s="109">
        <v>0</v>
      </c>
      <c r="O77" s="109">
        <v>87</v>
      </c>
      <c r="P77" s="109"/>
      <c r="Q77" s="109">
        <v>0</v>
      </c>
      <c r="R77" s="109">
        <v>995</v>
      </c>
    </row>
    <row r="78" spans="1:37" s="114" customFormat="1">
      <c r="A78" s="111"/>
      <c r="B78" s="112" t="s">
        <v>87</v>
      </c>
      <c r="C78" s="109">
        <v>0</v>
      </c>
      <c r="D78" s="109">
        <v>7</v>
      </c>
      <c r="E78" s="109">
        <v>44</v>
      </c>
      <c r="F78" s="109">
        <v>0</v>
      </c>
      <c r="G78" s="109">
        <v>0</v>
      </c>
      <c r="H78" s="109">
        <v>0</v>
      </c>
      <c r="I78" s="109">
        <v>0</v>
      </c>
      <c r="J78" s="109">
        <v>0</v>
      </c>
      <c r="K78" s="109">
        <v>2</v>
      </c>
      <c r="L78" s="109">
        <v>0</v>
      </c>
      <c r="M78" s="109">
        <v>0</v>
      </c>
      <c r="N78" s="109">
        <v>0</v>
      </c>
      <c r="O78" s="109">
        <v>53</v>
      </c>
      <c r="P78" s="109"/>
      <c r="Q78" s="109">
        <v>0</v>
      </c>
      <c r="R78" s="109">
        <v>0</v>
      </c>
    </row>
    <row r="79" spans="1:37" s="114" customFormat="1">
      <c r="A79" s="186"/>
      <c r="B79" s="112" t="s">
        <v>85</v>
      </c>
      <c r="C79" s="109">
        <v>0</v>
      </c>
      <c r="D79" s="109">
        <v>0</v>
      </c>
      <c r="E79" s="109">
        <v>0</v>
      </c>
      <c r="F79" s="109">
        <v>0</v>
      </c>
      <c r="G79" s="109">
        <v>0</v>
      </c>
      <c r="H79" s="109">
        <v>0</v>
      </c>
      <c r="I79" s="109">
        <v>0</v>
      </c>
      <c r="J79" s="109">
        <v>0</v>
      </c>
      <c r="K79" s="109">
        <v>0</v>
      </c>
      <c r="L79" s="109">
        <v>0</v>
      </c>
      <c r="M79" s="109">
        <v>0</v>
      </c>
      <c r="N79" s="109">
        <v>0</v>
      </c>
      <c r="O79" s="109">
        <v>0</v>
      </c>
      <c r="P79" s="109"/>
      <c r="Q79" s="109">
        <v>0</v>
      </c>
      <c r="R79" s="109">
        <v>0</v>
      </c>
    </row>
    <row r="80" spans="1:37" s="114" customFormat="1">
      <c r="A80" s="111"/>
      <c r="B80" s="112" t="s">
        <v>191</v>
      </c>
      <c r="C80" s="109">
        <v>0</v>
      </c>
      <c r="D80" s="109">
        <v>0</v>
      </c>
      <c r="E80" s="109">
        <v>11</v>
      </c>
      <c r="F80" s="109">
        <v>0</v>
      </c>
      <c r="G80" s="109">
        <v>0</v>
      </c>
      <c r="H80" s="109">
        <v>0</v>
      </c>
      <c r="I80" s="109">
        <v>0</v>
      </c>
      <c r="J80" s="109">
        <v>0</v>
      </c>
      <c r="K80" s="109">
        <v>0</v>
      </c>
      <c r="L80" s="109">
        <v>0</v>
      </c>
      <c r="M80" s="109">
        <v>0</v>
      </c>
      <c r="N80" s="109">
        <v>0</v>
      </c>
      <c r="O80" s="109">
        <v>11</v>
      </c>
      <c r="P80" s="109"/>
      <c r="Q80" s="109">
        <v>0</v>
      </c>
      <c r="R80" s="109">
        <v>0</v>
      </c>
    </row>
    <row r="81" spans="1:18" s="114" customFormat="1">
      <c r="A81" s="111"/>
      <c r="B81" s="112" t="s">
        <v>88</v>
      </c>
      <c r="C81" s="109">
        <v>0</v>
      </c>
      <c r="D81" s="109">
        <v>0</v>
      </c>
      <c r="E81" s="109">
        <v>7</v>
      </c>
      <c r="F81" s="109">
        <v>6</v>
      </c>
      <c r="G81" s="109">
        <v>0</v>
      </c>
      <c r="H81" s="109">
        <v>0</v>
      </c>
      <c r="I81" s="109">
        <v>0</v>
      </c>
      <c r="J81" s="109">
        <v>0</v>
      </c>
      <c r="K81" s="109">
        <v>0</v>
      </c>
      <c r="L81" s="109">
        <v>0</v>
      </c>
      <c r="M81" s="109">
        <v>0</v>
      </c>
      <c r="N81" s="109">
        <v>0</v>
      </c>
      <c r="O81" s="109">
        <v>13</v>
      </c>
      <c r="P81" s="109"/>
      <c r="Q81" s="109">
        <v>0</v>
      </c>
      <c r="R81" s="109">
        <v>0</v>
      </c>
    </row>
    <row r="82" spans="1:18" s="114" customFormat="1">
      <c r="A82" s="111"/>
      <c r="B82" s="112" t="s">
        <v>89</v>
      </c>
      <c r="C82" s="109">
        <v>0</v>
      </c>
      <c r="D82" s="109">
        <v>0</v>
      </c>
      <c r="E82" s="109">
        <v>6</v>
      </c>
      <c r="F82" s="109">
        <v>0</v>
      </c>
      <c r="G82" s="109">
        <v>0</v>
      </c>
      <c r="H82" s="109">
        <v>0</v>
      </c>
      <c r="I82" s="109">
        <v>0</v>
      </c>
      <c r="J82" s="109">
        <v>0</v>
      </c>
      <c r="K82" s="109">
        <v>0</v>
      </c>
      <c r="L82" s="109">
        <v>0</v>
      </c>
      <c r="M82" s="109">
        <v>0</v>
      </c>
      <c r="N82" s="109">
        <v>0</v>
      </c>
      <c r="O82" s="109">
        <v>6</v>
      </c>
      <c r="P82" s="109"/>
      <c r="Q82" s="109">
        <v>0</v>
      </c>
      <c r="R82" s="109">
        <v>0</v>
      </c>
    </row>
    <row r="83" spans="1:18" s="114" customFormat="1">
      <c r="A83" s="111"/>
      <c r="B83" s="112" t="s">
        <v>86</v>
      </c>
      <c r="C83" s="109">
        <v>0</v>
      </c>
      <c r="D83" s="109">
        <v>0</v>
      </c>
      <c r="E83" s="109">
        <v>0</v>
      </c>
      <c r="F83" s="109">
        <v>0</v>
      </c>
      <c r="G83" s="109">
        <v>0</v>
      </c>
      <c r="H83" s="109">
        <v>0</v>
      </c>
      <c r="I83" s="109">
        <v>0</v>
      </c>
      <c r="J83" s="109">
        <v>0</v>
      </c>
      <c r="K83" s="109">
        <v>0</v>
      </c>
      <c r="L83" s="109">
        <v>0</v>
      </c>
      <c r="M83" s="109">
        <v>0</v>
      </c>
      <c r="N83" s="109">
        <v>0</v>
      </c>
      <c r="O83" s="109">
        <v>0</v>
      </c>
      <c r="P83" s="109"/>
      <c r="Q83" s="109">
        <v>0</v>
      </c>
      <c r="R83" s="109">
        <v>0</v>
      </c>
    </row>
    <row r="84" spans="1:18" s="114" customFormat="1">
      <c r="A84" s="111"/>
      <c r="B84" s="112" t="s">
        <v>91</v>
      </c>
      <c r="C84" s="109">
        <v>0</v>
      </c>
      <c r="D84" s="109">
        <v>0</v>
      </c>
      <c r="E84" s="109">
        <v>1</v>
      </c>
      <c r="F84" s="109">
        <v>0</v>
      </c>
      <c r="G84" s="109">
        <v>0</v>
      </c>
      <c r="H84" s="109">
        <v>0</v>
      </c>
      <c r="I84" s="109">
        <v>0</v>
      </c>
      <c r="J84" s="109">
        <v>0</v>
      </c>
      <c r="K84" s="109">
        <v>0</v>
      </c>
      <c r="L84" s="109">
        <v>0</v>
      </c>
      <c r="M84" s="109">
        <v>0</v>
      </c>
      <c r="N84" s="109">
        <v>0</v>
      </c>
      <c r="O84" s="109">
        <v>1</v>
      </c>
      <c r="P84" s="109"/>
      <c r="Q84" s="109">
        <v>0</v>
      </c>
      <c r="R84" s="109">
        <v>0</v>
      </c>
    </row>
    <row r="85" spans="1:18" s="114" customFormat="1">
      <c r="A85" s="111"/>
      <c r="B85" s="112" t="s">
        <v>159</v>
      </c>
      <c r="C85" s="109">
        <v>0</v>
      </c>
      <c r="D85" s="109">
        <v>0</v>
      </c>
      <c r="E85" s="109">
        <v>0</v>
      </c>
      <c r="F85" s="109">
        <v>0</v>
      </c>
      <c r="G85" s="109">
        <v>0</v>
      </c>
      <c r="H85" s="109">
        <v>0</v>
      </c>
      <c r="I85" s="109">
        <v>0</v>
      </c>
      <c r="J85" s="109">
        <v>0</v>
      </c>
      <c r="K85" s="109">
        <v>0</v>
      </c>
      <c r="L85" s="109">
        <v>0</v>
      </c>
      <c r="M85" s="109">
        <v>0</v>
      </c>
      <c r="N85" s="109">
        <v>0</v>
      </c>
      <c r="O85" s="109">
        <v>0</v>
      </c>
      <c r="P85" s="109"/>
      <c r="Q85" s="109">
        <v>0</v>
      </c>
      <c r="R85" s="109">
        <v>0</v>
      </c>
    </row>
    <row r="86" spans="1:18" s="114" customFormat="1">
      <c r="A86" s="111"/>
      <c r="B86" s="111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</row>
    <row r="87" spans="1:18" s="114" customFormat="1">
      <c r="A87" s="111"/>
      <c r="B87" s="111" t="s">
        <v>92</v>
      </c>
      <c r="C87" s="114">
        <v>0</v>
      </c>
      <c r="D87" s="114">
        <v>7</v>
      </c>
      <c r="E87" s="114">
        <v>121</v>
      </c>
      <c r="F87" s="114">
        <v>10</v>
      </c>
      <c r="G87" s="114">
        <v>57</v>
      </c>
      <c r="H87" s="114">
        <v>0</v>
      </c>
      <c r="I87" s="114">
        <v>0</v>
      </c>
      <c r="J87" s="114">
        <v>0</v>
      </c>
      <c r="K87" s="114">
        <v>3</v>
      </c>
      <c r="L87" s="114">
        <v>0</v>
      </c>
      <c r="M87" s="114">
        <v>0</v>
      </c>
      <c r="N87" s="114">
        <v>0</v>
      </c>
      <c r="O87" s="114">
        <v>198</v>
      </c>
      <c r="Q87" s="114">
        <v>0</v>
      </c>
      <c r="R87" s="114">
        <v>995</v>
      </c>
    </row>
    <row r="88" spans="1:18" ht="15" customHeight="1">
      <c r="A88" s="111"/>
      <c r="B88" s="111"/>
      <c r="C88" s="191"/>
      <c r="D88" s="191"/>
      <c r="E88" s="191"/>
      <c r="F88" s="191"/>
      <c r="G88" s="191"/>
      <c r="H88" s="191"/>
      <c r="I88" s="191"/>
      <c r="J88" s="191"/>
      <c r="K88" s="191"/>
      <c r="L88" s="191"/>
      <c r="M88" s="191"/>
      <c r="O88" s="193"/>
      <c r="P88" s="193"/>
      <c r="Q88" s="191"/>
    </row>
    <row r="89" spans="1:18" ht="15" customHeight="1">
      <c r="A89" s="134" t="s">
        <v>131</v>
      </c>
      <c r="B89" s="134"/>
      <c r="C89" s="196"/>
      <c r="D89" s="196"/>
      <c r="E89" s="196"/>
      <c r="F89" s="196"/>
      <c r="G89" s="196"/>
      <c r="H89" s="196"/>
      <c r="I89" s="196"/>
      <c r="J89" s="196"/>
      <c r="K89" s="196"/>
      <c r="L89" s="196"/>
      <c r="M89" s="196"/>
      <c r="N89" s="144"/>
      <c r="O89" s="196"/>
      <c r="P89" s="192"/>
      <c r="Q89" s="196"/>
      <c r="R89" s="137"/>
    </row>
    <row r="90" spans="1:18" ht="15" customHeight="1">
      <c r="A90" s="111"/>
      <c r="B90" s="111"/>
      <c r="C90" s="191"/>
      <c r="D90" s="191"/>
      <c r="E90" s="191"/>
      <c r="F90" s="191"/>
      <c r="G90" s="191"/>
      <c r="H90" s="191"/>
      <c r="I90" s="191"/>
      <c r="J90" s="191"/>
      <c r="K90" s="191"/>
      <c r="L90" s="191"/>
      <c r="M90" s="191"/>
      <c r="N90" s="191"/>
      <c r="O90" s="191"/>
      <c r="P90" s="191"/>
      <c r="Q90" s="191"/>
      <c r="R90" s="191"/>
    </row>
    <row r="91" spans="1:18" s="114" customFormat="1">
      <c r="A91" s="111" t="s">
        <v>297</v>
      </c>
      <c r="B91" s="112" t="s">
        <v>90</v>
      </c>
      <c r="C91" s="109">
        <v>0</v>
      </c>
      <c r="D91" s="109">
        <v>23</v>
      </c>
      <c r="E91" s="109">
        <v>357</v>
      </c>
      <c r="F91" s="109">
        <v>37</v>
      </c>
      <c r="G91" s="109">
        <v>0</v>
      </c>
      <c r="H91" s="109">
        <v>0</v>
      </c>
      <c r="I91" s="109">
        <v>0</v>
      </c>
      <c r="J91" s="109">
        <v>0</v>
      </c>
      <c r="K91" s="109">
        <v>1</v>
      </c>
      <c r="L91" s="109">
        <v>0</v>
      </c>
      <c r="M91" s="109">
        <v>0</v>
      </c>
      <c r="N91" s="109">
        <v>0</v>
      </c>
      <c r="O91" s="109">
        <v>418</v>
      </c>
      <c r="P91" s="109"/>
      <c r="Q91" s="109">
        <v>0</v>
      </c>
      <c r="R91" s="109">
        <v>0</v>
      </c>
    </row>
    <row r="92" spans="1:18" s="114" customFormat="1">
      <c r="A92" s="109"/>
      <c r="B92" s="112" t="s">
        <v>84</v>
      </c>
      <c r="C92" s="109">
        <v>0</v>
      </c>
      <c r="D92" s="109">
        <v>196</v>
      </c>
      <c r="E92" s="109">
        <v>1018</v>
      </c>
      <c r="F92" s="109">
        <v>635</v>
      </c>
      <c r="G92" s="109">
        <v>100</v>
      </c>
      <c r="H92" s="109">
        <v>0</v>
      </c>
      <c r="I92" s="109">
        <v>0</v>
      </c>
      <c r="J92" s="109">
        <v>73</v>
      </c>
      <c r="K92" s="109">
        <v>11</v>
      </c>
      <c r="L92" s="109">
        <v>0</v>
      </c>
      <c r="M92" s="109">
        <v>0</v>
      </c>
      <c r="N92" s="109">
        <v>58</v>
      </c>
      <c r="O92" s="109">
        <v>2091</v>
      </c>
      <c r="P92" s="109"/>
      <c r="Q92" s="109">
        <v>1486</v>
      </c>
      <c r="R92" s="109">
        <v>18974</v>
      </c>
    </row>
    <row r="93" spans="1:18" s="114" customFormat="1">
      <c r="A93" s="111"/>
      <c r="B93" s="112" t="s">
        <v>87</v>
      </c>
      <c r="C93" s="109">
        <v>0</v>
      </c>
      <c r="D93" s="109">
        <v>113</v>
      </c>
      <c r="E93" s="109">
        <v>152</v>
      </c>
      <c r="F93" s="109">
        <v>10</v>
      </c>
      <c r="G93" s="109">
        <v>0</v>
      </c>
      <c r="H93" s="109">
        <v>0</v>
      </c>
      <c r="I93" s="109">
        <v>0</v>
      </c>
      <c r="J93" s="109">
        <v>0</v>
      </c>
      <c r="K93" s="109">
        <v>0</v>
      </c>
      <c r="L93" s="109">
        <v>0</v>
      </c>
      <c r="M93" s="109">
        <v>0</v>
      </c>
      <c r="N93" s="109">
        <v>0</v>
      </c>
      <c r="O93" s="109">
        <v>275</v>
      </c>
      <c r="P93" s="109"/>
      <c r="Q93" s="109">
        <v>0</v>
      </c>
      <c r="R93" s="109">
        <v>0</v>
      </c>
    </row>
    <row r="94" spans="1:18" s="114" customFormat="1">
      <c r="A94" s="186"/>
      <c r="B94" s="112" t="s">
        <v>85</v>
      </c>
      <c r="C94" s="109">
        <v>0</v>
      </c>
      <c r="D94" s="109">
        <v>253</v>
      </c>
      <c r="E94" s="109">
        <v>376</v>
      </c>
      <c r="F94" s="109">
        <v>77</v>
      </c>
      <c r="G94" s="109">
        <v>2</v>
      </c>
      <c r="H94" s="109">
        <v>2</v>
      </c>
      <c r="I94" s="109">
        <v>0</v>
      </c>
      <c r="J94" s="109">
        <v>0</v>
      </c>
      <c r="K94" s="109">
        <v>0</v>
      </c>
      <c r="L94" s="109">
        <v>0</v>
      </c>
      <c r="M94" s="109">
        <v>0</v>
      </c>
      <c r="N94" s="109">
        <v>0</v>
      </c>
      <c r="O94" s="109">
        <v>710</v>
      </c>
      <c r="P94" s="109"/>
      <c r="Q94" s="109">
        <v>0</v>
      </c>
      <c r="R94" s="109">
        <v>0</v>
      </c>
    </row>
    <row r="95" spans="1:18" s="114" customFormat="1">
      <c r="A95" s="111"/>
      <c r="B95" s="112" t="s">
        <v>191</v>
      </c>
      <c r="C95" s="109">
        <v>0</v>
      </c>
      <c r="D95" s="109">
        <v>115</v>
      </c>
      <c r="E95" s="109">
        <v>129</v>
      </c>
      <c r="F95" s="109">
        <v>0</v>
      </c>
      <c r="G95" s="109">
        <v>0</v>
      </c>
      <c r="H95" s="109">
        <v>0</v>
      </c>
      <c r="I95" s="109">
        <v>0</v>
      </c>
      <c r="J95" s="109">
        <v>0</v>
      </c>
      <c r="K95" s="109">
        <v>0</v>
      </c>
      <c r="L95" s="109">
        <v>0</v>
      </c>
      <c r="M95" s="109">
        <v>0</v>
      </c>
      <c r="N95" s="109">
        <v>0</v>
      </c>
      <c r="O95" s="109">
        <v>244</v>
      </c>
      <c r="P95" s="109"/>
      <c r="Q95" s="109">
        <v>0</v>
      </c>
      <c r="R95" s="109">
        <v>0</v>
      </c>
    </row>
    <row r="96" spans="1:18" s="114" customFormat="1">
      <c r="A96" s="111"/>
      <c r="B96" s="112" t="s">
        <v>88</v>
      </c>
      <c r="C96" s="109">
        <v>0</v>
      </c>
      <c r="D96" s="109">
        <v>0</v>
      </c>
      <c r="E96" s="109">
        <v>7</v>
      </c>
      <c r="F96" s="109">
        <v>25</v>
      </c>
      <c r="G96" s="109">
        <v>0</v>
      </c>
      <c r="H96" s="109">
        <v>0</v>
      </c>
      <c r="I96" s="109">
        <v>0</v>
      </c>
      <c r="J96" s="109">
        <v>0</v>
      </c>
      <c r="K96" s="109">
        <v>0</v>
      </c>
      <c r="L96" s="109">
        <v>0</v>
      </c>
      <c r="M96" s="109">
        <v>0</v>
      </c>
      <c r="N96" s="109">
        <v>0</v>
      </c>
      <c r="O96" s="109">
        <v>32</v>
      </c>
      <c r="P96" s="109"/>
      <c r="Q96" s="109">
        <v>0</v>
      </c>
      <c r="R96" s="109">
        <v>0</v>
      </c>
    </row>
    <row r="97" spans="1:37" s="114" customFormat="1">
      <c r="A97" s="111"/>
      <c r="B97" s="112" t="s">
        <v>89</v>
      </c>
      <c r="C97" s="109">
        <v>0</v>
      </c>
      <c r="D97" s="109">
        <v>28</v>
      </c>
      <c r="E97" s="109">
        <v>216</v>
      </c>
      <c r="F97" s="109">
        <v>197</v>
      </c>
      <c r="G97" s="109">
        <v>0</v>
      </c>
      <c r="H97" s="109">
        <v>0</v>
      </c>
      <c r="I97" s="109">
        <v>0</v>
      </c>
      <c r="J97" s="109">
        <v>0</v>
      </c>
      <c r="K97" s="109">
        <v>2</v>
      </c>
      <c r="L97" s="109">
        <v>4</v>
      </c>
      <c r="M97" s="109">
        <v>0</v>
      </c>
      <c r="N97" s="109">
        <v>0</v>
      </c>
      <c r="O97" s="109">
        <v>447</v>
      </c>
      <c r="P97" s="109"/>
      <c r="Q97" s="109">
        <v>0</v>
      </c>
      <c r="R97" s="109">
        <v>0</v>
      </c>
    </row>
    <row r="98" spans="1:37" s="114" customFormat="1">
      <c r="A98" s="111"/>
      <c r="B98" s="112" t="s">
        <v>86</v>
      </c>
      <c r="C98" s="109">
        <v>0</v>
      </c>
      <c r="D98" s="109">
        <v>0</v>
      </c>
      <c r="E98" s="109">
        <v>21</v>
      </c>
      <c r="F98" s="109">
        <v>60</v>
      </c>
      <c r="G98" s="109">
        <v>4</v>
      </c>
      <c r="H98" s="109">
        <v>0</v>
      </c>
      <c r="I98" s="109">
        <v>0</v>
      </c>
      <c r="J98" s="109">
        <v>0</v>
      </c>
      <c r="K98" s="109">
        <v>0</v>
      </c>
      <c r="L98" s="109">
        <v>0</v>
      </c>
      <c r="M98" s="109">
        <v>0</v>
      </c>
      <c r="N98" s="109">
        <v>0</v>
      </c>
      <c r="O98" s="109">
        <v>85</v>
      </c>
      <c r="P98" s="109"/>
      <c r="Q98" s="109">
        <v>0</v>
      </c>
      <c r="R98" s="109">
        <v>0</v>
      </c>
    </row>
    <row r="99" spans="1:37" s="114" customFormat="1">
      <c r="A99" s="111"/>
      <c r="B99" s="112" t="s">
        <v>91</v>
      </c>
      <c r="C99" s="109">
        <v>0</v>
      </c>
      <c r="D99" s="109">
        <v>0</v>
      </c>
      <c r="E99" s="109">
        <v>150</v>
      </c>
      <c r="F99" s="109">
        <v>16</v>
      </c>
      <c r="G99" s="109">
        <v>4</v>
      </c>
      <c r="H99" s="109">
        <v>0</v>
      </c>
      <c r="I99" s="109">
        <v>0</v>
      </c>
      <c r="J99" s="109">
        <v>0</v>
      </c>
      <c r="K99" s="109">
        <v>0</v>
      </c>
      <c r="L99" s="109">
        <v>0</v>
      </c>
      <c r="M99" s="109">
        <v>0</v>
      </c>
      <c r="N99" s="109">
        <v>0</v>
      </c>
      <c r="O99" s="109">
        <v>170</v>
      </c>
      <c r="P99" s="109"/>
      <c r="Q99" s="109">
        <v>0</v>
      </c>
      <c r="R99" s="109">
        <v>0</v>
      </c>
    </row>
    <row r="100" spans="1:37" s="114" customFormat="1">
      <c r="A100" s="111"/>
      <c r="B100" s="112" t="s">
        <v>159</v>
      </c>
      <c r="C100" s="109">
        <v>0</v>
      </c>
      <c r="D100" s="109">
        <v>38</v>
      </c>
      <c r="E100" s="109">
        <v>215</v>
      </c>
      <c r="F100" s="109">
        <v>151</v>
      </c>
      <c r="G100" s="109">
        <v>24</v>
      </c>
      <c r="H100" s="109">
        <v>1</v>
      </c>
      <c r="I100" s="109">
        <v>0</v>
      </c>
      <c r="J100" s="109">
        <v>0</v>
      </c>
      <c r="K100" s="109">
        <v>0</v>
      </c>
      <c r="L100" s="109">
        <v>0</v>
      </c>
      <c r="M100" s="109">
        <v>0</v>
      </c>
      <c r="N100" s="109">
        <v>0</v>
      </c>
      <c r="O100" s="109">
        <v>429</v>
      </c>
      <c r="P100" s="109"/>
      <c r="Q100" s="109">
        <v>0</v>
      </c>
      <c r="R100" s="109">
        <v>0</v>
      </c>
    </row>
    <row r="101" spans="1:37" s="114" customFormat="1">
      <c r="A101" s="111"/>
      <c r="B101" s="111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</row>
    <row r="102" spans="1:37" s="114" customFormat="1">
      <c r="A102" s="111"/>
      <c r="B102" s="111" t="s">
        <v>92</v>
      </c>
      <c r="C102" s="114">
        <v>0</v>
      </c>
      <c r="D102" s="114">
        <v>766</v>
      </c>
      <c r="E102" s="114">
        <v>2641</v>
      </c>
      <c r="F102" s="114">
        <v>1208</v>
      </c>
      <c r="G102" s="114">
        <v>134</v>
      </c>
      <c r="H102" s="114">
        <v>3</v>
      </c>
      <c r="I102" s="114">
        <v>0</v>
      </c>
      <c r="J102" s="114">
        <v>73</v>
      </c>
      <c r="K102" s="114">
        <v>14</v>
      </c>
      <c r="L102" s="114">
        <v>4</v>
      </c>
      <c r="M102" s="114">
        <v>0</v>
      </c>
      <c r="N102" s="114">
        <v>58</v>
      </c>
      <c r="O102" s="114">
        <v>4901</v>
      </c>
      <c r="Q102" s="114">
        <v>1486</v>
      </c>
      <c r="R102" s="114">
        <v>18974</v>
      </c>
    </row>
    <row r="103" spans="1:37" ht="15" customHeight="1">
      <c r="A103" s="111"/>
      <c r="B103" s="11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1"/>
      <c r="M103" s="191"/>
      <c r="O103" s="193"/>
      <c r="P103" s="193"/>
      <c r="Q103" s="191"/>
    </row>
    <row r="104" spans="1:37" s="114" customFormat="1">
      <c r="A104" s="111" t="s">
        <v>311</v>
      </c>
      <c r="B104" s="112" t="s">
        <v>90</v>
      </c>
      <c r="C104" s="109">
        <v>0</v>
      </c>
      <c r="D104" s="109">
        <v>27</v>
      </c>
      <c r="E104" s="109">
        <v>360</v>
      </c>
      <c r="F104" s="109">
        <v>18</v>
      </c>
      <c r="G104" s="109">
        <v>0</v>
      </c>
      <c r="H104" s="109">
        <v>0</v>
      </c>
      <c r="I104" s="109">
        <v>0</v>
      </c>
      <c r="J104" s="109">
        <v>0</v>
      </c>
      <c r="K104" s="109">
        <v>1</v>
      </c>
      <c r="L104" s="109">
        <v>0</v>
      </c>
      <c r="M104" s="109">
        <v>0</v>
      </c>
      <c r="N104" s="109">
        <v>0</v>
      </c>
      <c r="O104" s="109">
        <v>406</v>
      </c>
      <c r="P104" s="109"/>
      <c r="Q104" s="109">
        <v>0</v>
      </c>
      <c r="R104" s="109">
        <v>0</v>
      </c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</row>
    <row r="105" spans="1:37" s="114" customFormat="1">
      <c r="A105" s="109"/>
      <c r="B105" s="112" t="s">
        <v>84</v>
      </c>
      <c r="C105" s="109">
        <v>0</v>
      </c>
      <c r="D105" s="109">
        <v>15</v>
      </c>
      <c r="E105" s="109">
        <v>1061</v>
      </c>
      <c r="F105" s="109">
        <v>583</v>
      </c>
      <c r="G105" s="109">
        <v>354</v>
      </c>
      <c r="H105" s="109">
        <v>0</v>
      </c>
      <c r="I105" s="109">
        <v>0</v>
      </c>
      <c r="J105" s="109">
        <v>0</v>
      </c>
      <c r="K105" s="109">
        <v>1</v>
      </c>
      <c r="L105" s="109">
        <v>0</v>
      </c>
      <c r="M105" s="109">
        <v>0</v>
      </c>
      <c r="N105" s="109">
        <v>4</v>
      </c>
      <c r="O105" s="109">
        <v>2018</v>
      </c>
      <c r="P105" s="109"/>
      <c r="Q105" s="109">
        <v>1486</v>
      </c>
      <c r="R105" s="109">
        <v>23115</v>
      </c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</row>
    <row r="106" spans="1:37" s="114" customFormat="1">
      <c r="A106" s="111"/>
      <c r="B106" s="112" t="s">
        <v>87</v>
      </c>
      <c r="C106" s="109">
        <v>0</v>
      </c>
      <c r="D106" s="109">
        <v>84</v>
      </c>
      <c r="E106" s="109">
        <v>114</v>
      </c>
      <c r="F106" s="109">
        <v>0</v>
      </c>
      <c r="G106" s="109">
        <v>0</v>
      </c>
      <c r="H106" s="109">
        <v>0</v>
      </c>
      <c r="I106" s="109">
        <v>0</v>
      </c>
      <c r="J106" s="109">
        <v>0</v>
      </c>
      <c r="K106" s="109">
        <v>0</v>
      </c>
      <c r="L106" s="109">
        <v>0</v>
      </c>
      <c r="M106" s="109">
        <v>0</v>
      </c>
      <c r="N106" s="109">
        <v>0</v>
      </c>
      <c r="O106" s="109">
        <v>198</v>
      </c>
      <c r="P106" s="109"/>
      <c r="Q106" s="109">
        <v>0</v>
      </c>
      <c r="R106" s="109">
        <v>0</v>
      </c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</row>
    <row r="107" spans="1:37" s="114" customFormat="1">
      <c r="A107" s="186"/>
      <c r="B107" s="112" t="s">
        <v>85</v>
      </c>
      <c r="C107" s="109">
        <v>0</v>
      </c>
      <c r="D107" s="109">
        <v>253</v>
      </c>
      <c r="E107" s="109">
        <v>454</v>
      </c>
      <c r="F107" s="109">
        <v>77</v>
      </c>
      <c r="G107" s="109">
        <v>2</v>
      </c>
      <c r="H107" s="109">
        <v>2</v>
      </c>
      <c r="I107" s="109">
        <v>0</v>
      </c>
      <c r="J107" s="109">
        <v>0</v>
      </c>
      <c r="K107" s="109">
        <v>0</v>
      </c>
      <c r="L107" s="109">
        <v>0</v>
      </c>
      <c r="M107" s="109">
        <v>0</v>
      </c>
      <c r="N107" s="109">
        <v>0</v>
      </c>
      <c r="O107" s="109">
        <v>788</v>
      </c>
      <c r="P107" s="109"/>
      <c r="Q107" s="109">
        <v>0</v>
      </c>
      <c r="R107" s="109">
        <v>0</v>
      </c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109"/>
      <c r="AK107" s="109"/>
    </row>
    <row r="108" spans="1:37" s="114" customFormat="1">
      <c r="A108" s="111"/>
      <c r="B108" s="112" t="s">
        <v>191</v>
      </c>
      <c r="C108" s="109">
        <v>0</v>
      </c>
      <c r="D108" s="109">
        <v>108</v>
      </c>
      <c r="E108" s="109">
        <v>134</v>
      </c>
      <c r="F108" s="109">
        <v>0</v>
      </c>
      <c r="G108" s="109">
        <v>0</v>
      </c>
      <c r="H108" s="109">
        <v>0</v>
      </c>
      <c r="I108" s="109">
        <v>0</v>
      </c>
      <c r="J108" s="109">
        <v>0</v>
      </c>
      <c r="K108" s="109">
        <v>0</v>
      </c>
      <c r="L108" s="109">
        <v>0</v>
      </c>
      <c r="M108" s="109">
        <v>0</v>
      </c>
      <c r="N108" s="109">
        <v>0</v>
      </c>
      <c r="O108" s="109">
        <v>242</v>
      </c>
      <c r="P108" s="109"/>
      <c r="Q108" s="109">
        <v>0</v>
      </c>
      <c r="R108" s="109">
        <v>644</v>
      </c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</row>
    <row r="109" spans="1:37" s="114" customFormat="1">
      <c r="A109" s="111"/>
      <c r="B109" s="112" t="s">
        <v>88</v>
      </c>
      <c r="C109" s="109">
        <v>0</v>
      </c>
      <c r="D109" s="109">
        <v>0</v>
      </c>
      <c r="E109" s="109">
        <v>7</v>
      </c>
      <c r="F109" s="109">
        <v>25</v>
      </c>
      <c r="G109" s="109">
        <v>0</v>
      </c>
      <c r="H109" s="109">
        <v>0</v>
      </c>
      <c r="I109" s="109">
        <v>0</v>
      </c>
      <c r="J109" s="109">
        <v>0</v>
      </c>
      <c r="K109" s="109">
        <v>0</v>
      </c>
      <c r="L109" s="109">
        <v>0</v>
      </c>
      <c r="M109" s="109">
        <v>0</v>
      </c>
      <c r="N109" s="109">
        <v>0</v>
      </c>
      <c r="O109" s="109">
        <v>32</v>
      </c>
      <c r="P109" s="109"/>
      <c r="Q109" s="109">
        <v>0</v>
      </c>
      <c r="R109" s="109">
        <v>0</v>
      </c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</row>
    <row r="110" spans="1:37" s="114" customFormat="1">
      <c r="A110" s="111"/>
      <c r="B110" s="112" t="s">
        <v>89</v>
      </c>
      <c r="C110" s="109">
        <v>0</v>
      </c>
      <c r="D110" s="109">
        <v>28</v>
      </c>
      <c r="E110" s="109">
        <v>242</v>
      </c>
      <c r="F110" s="109">
        <v>165</v>
      </c>
      <c r="G110" s="109">
        <v>0</v>
      </c>
      <c r="H110" s="109">
        <v>0</v>
      </c>
      <c r="I110" s="109">
        <v>0</v>
      </c>
      <c r="J110" s="109">
        <v>0</v>
      </c>
      <c r="K110" s="109">
        <v>0</v>
      </c>
      <c r="L110" s="109">
        <v>4</v>
      </c>
      <c r="M110" s="109">
        <v>0</v>
      </c>
      <c r="N110" s="109">
        <v>0</v>
      </c>
      <c r="O110" s="109">
        <v>439</v>
      </c>
      <c r="P110" s="109"/>
      <c r="Q110" s="109">
        <v>0</v>
      </c>
      <c r="R110" s="109">
        <v>0</v>
      </c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</row>
    <row r="111" spans="1:37" s="114" customFormat="1">
      <c r="A111" s="111"/>
      <c r="B111" s="112" t="s">
        <v>86</v>
      </c>
      <c r="C111" s="109">
        <v>0</v>
      </c>
      <c r="D111" s="109">
        <v>0</v>
      </c>
      <c r="E111" s="109">
        <v>21</v>
      </c>
      <c r="F111" s="109">
        <v>60</v>
      </c>
      <c r="G111" s="109">
        <v>4</v>
      </c>
      <c r="H111" s="109">
        <v>0</v>
      </c>
      <c r="I111" s="109">
        <v>0</v>
      </c>
      <c r="J111" s="109">
        <v>0</v>
      </c>
      <c r="K111" s="109">
        <v>0</v>
      </c>
      <c r="L111" s="109">
        <v>0</v>
      </c>
      <c r="M111" s="109">
        <v>0</v>
      </c>
      <c r="N111" s="109">
        <v>0</v>
      </c>
      <c r="O111" s="109">
        <v>85</v>
      </c>
      <c r="P111" s="109"/>
      <c r="Q111" s="109">
        <v>0</v>
      </c>
      <c r="R111" s="109">
        <v>0</v>
      </c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</row>
    <row r="112" spans="1:37" s="114" customFormat="1">
      <c r="A112" s="111"/>
      <c r="B112" s="112" t="s">
        <v>91</v>
      </c>
      <c r="C112" s="109">
        <v>0</v>
      </c>
      <c r="D112" s="109">
        <v>0</v>
      </c>
      <c r="E112" s="109">
        <v>150</v>
      </c>
      <c r="F112" s="109">
        <v>16</v>
      </c>
      <c r="G112" s="109">
        <v>4</v>
      </c>
      <c r="H112" s="109">
        <v>0</v>
      </c>
      <c r="I112" s="109">
        <v>0</v>
      </c>
      <c r="J112" s="109">
        <v>0</v>
      </c>
      <c r="K112" s="109">
        <v>0</v>
      </c>
      <c r="L112" s="109">
        <v>0</v>
      </c>
      <c r="M112" s="109">
        <v>0</v>
      </c>
      <c r="N112" s="109">
        <v>0</v>
      </c>
      <c r="O112" s="109">
        <v>170</v>
      </c>
      <c r="P112" s="109"/>
      <c r="Q112" s="109">
        <v>0</v>
      </c>
      <c r="R112" s="109">
        <v>0</v>
      </c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09"/>
      <c r="AI112" s="109"/>
      <c r="AJ112" s="109"/>
      <c r="AK112" s="109"/>
    </row>
    <row r="113" spans="1:37" s="114" customFormat="1">
      <c r="A113" s="111"/>
      <c r="B113" s="112" t="s">
        <v>159</v>
      </c>
      <c r="C113" s="109">
        <v>0</v>
      </c>
      <c r="D113" s="109">
        <v>38</v>
      </c>
      <c r="E113" s="109">
        <v>210</v>
      </c>
      <c r="F113" s="109">
        <v>151</v>
      </c>
      <c r="G113" s="109">
        <v>24</v>
      </c>
      <c r="H113" s="109">
        <v>1</v>
      </c>
      <c r="I113" s="109">
        <v>0</v>
      </c>
      <c r="J113" s="109">
        <v>0</v>
      </c>
      <c r="K113" s="109">
        <v>0</v>
      </c>
      <c r="L113" s="109">
        <v>0</v>
      </c>
      <c r="M113" s="109">
        <v>0</v>
      </c>
      <c r="N113" s="109">
        <v>0</v>
      </c>
      <c r="O113" s="109">
        <v>424</v>
      </c>
      <c r="P113" s="109"/>
      <c r="Q113" s="109">
        <v>0</v>
      </c>
      <c r="R113" s="109">
        <v>0</v>
      </c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09"/>
      <c r="AI113" s="109"/>
      <c r="AJ113" s="109"/>
      <c r="AK113" s="109"/>
    </row>
    <row r="114" spans="1:37" s="114" customFormat="1">
      <c r="A114" s="111"/>
      <c r="B114" s="111"/>
      <c r="C114" s="109">
        <v>0</v>
      </c>
      <c r="D114" s="109">
        <v>0</v>
      </c>
      <c r="E114" s="109">
        <v>0</v>
      </c>
      <c r="F114" s="109">
        <v>0</v>
      </c>
      <c r="G114" s="109">
        <v>0</v>
      </c>
      <c r="H114" s="109">
        <v>0</v>
      </c>
      <c r="I114" s="109">
        <v>0</v>
      </c>
      <c r="J114" s="109">
        <v>0</v>
      </c>
      <c r="K114" s="109">
        <v>0</v>
      </c>
      <c r="L114" s="109">
        <v>0</v>
      </c>
      <c r="M114" s="109">
        <v>0</v>
      </c>
      <c r="N114" s="109">
        <v>0</v>
      </c>
      <c r="O114" s="109"/>
      <c r="P114" s="109"/>
      <c r="Q114" s="109">
        <v>0</v>
      </c>
      <c r="R114" s="109">
        <v>0</v>
      </c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</row>
    <row r="115" spans="1:37" s="114" customFormat="1">
      <c r="A115" s="111"/>
      <c r="B115" s="111" t="s">
        <v>92</v>
      </c>
      <c r="C115" s="114">
        <v>0</v>
      </c>
      <c r="D115" s="114">
        <v>553</v>
      </c>
      <c r="E115" s="114">
        <v>2753</v>
      </c>
      <c r="F115" s="114">
        <v>1095</v>
      </c>
      <c r="G115" s="114">
        <v>388</v>
      </c>
      <c r="H115" s="114">
        <v>3</v>
      </c>
      <c r="I115" s="114">
        <v>0</v>
      </c>
      <c r="J115" s="114">
        <v>0</v>
      </c>
      <c r="K115" s="114">
        <v>2</v>
      </c>
      <c r="L115" s="114">
        <v>4</v>
      </c>
      <c r="M115" s="114">
        <v>0</v>
      </c>
      <c r="N115" s="114">
        <v>4</v>
      </c>
      <c r="O115" s="114">
        <v>4802</v>
      </c>
      <c r="Q115" s="114">
        <v>1486</v>
      </c>
      <c r="R115" s="114">
        <v>23759</v>
      </c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</row>
    <row r="116" spans="1:37" s="114" customFormat="1">
      <c r="A116" s="109"/>
      <c r="B116" s="109"/>
    </row>
    <row r="117" spans="1:37" s="114" customFormat="1">
      <c r="A117" s="111" t="s">
        <v>312</v>
      </c>
      <c r="B117" s="112" t="s">
        <v>90</v>
      </c>
      <c r="C117" s="109">
        <v>0</v>
      </c>
      <c r="D117" s="109">
        <v>27</v>
      </c>
      <c r="E117" s="109">
        <v>338</v>
      </c>
      <c r="F117" s="109">
        <v>22</v>
      </c>
      <c r="G117" s="109">
        <v>0</v>
      </c>
      <c r="H117" s="109">
        <v>0</v>
      </c>
      <c r="I117" s="109">
        <v>0</v>
      </c>
      <c r="J117" s="109">
        <v>0</v>
      </c>
      <c r="K117" s="109">
        <v>0</v>
      </c>
      <c r="L117" s="109">
        <v>0</v>
      </c>
      <c r="M117" s="109">
        <v>0</v>
      </c>
      <c r="N117" s="109">
        <v>0</v>
      </c>
      <c r="O117" s="109">
        <v>387</v>
      </c>
      <c r="P117" s="109"/>
      <c r="Q117" s="109">
        <v>0</v>
      </c>
      <c r="R117" s="109">
        <v>0</v>
      </c>
    </row>
    <row r="118" spans="1:37" s="114" customFormat="1">
      <c r="A118" s="109"/>
      <c r="B118" s="112" t="s">
        <v>84</v>
      </c>
      <c r="C118" s="109">
        <v>0</v>
      </c>
      <c r="D118" s="109">
        <v>88</v>
      </c>
      <c r="E118" s="109">
        <v>1051</v>
      </c>
      <c r="F118" s="109">
        <v>671</v>
      </c>
      <c r="G118" s="109">
        <v>267</v>
      </c>
      <c r="H118" s="109">
        <v>0</v>
      </c>
      <c r="I118" s="109">
        <v>0</v>
      </c>
      <c r="J118" s="109">
        <v>0</v>
      </c>
      <c r="K118" s="109">
        <v>4</v>
      </c>
      <c r="L118" s="109">
        <v>112</v>
      </c>
      <c r="M118" s="109">
        <v>0</v>
      </c>
      <c r="N118" s="109">
        <v>69</v>
      </c>
      <c r="O118" s="109">
        <v>2262</v>
      </c>
      <c r="P118" s="109"/>
      <c r="Q118" s="109">
        <v>1824</v>
      </c>
      <c r="R118" s="109">
        <v>26972</v>
      </c>
    </row>
    <row r="119" spans="1:37" s="114" customFormat="1">
      <c r="A119" s="111"/>
      <c r="B119" s="112" t="s">
        <v>87</v>
      </c>
      <c r="C119" s="109">
        <v>0</v>
      </c>
      <c r="D119" s="109">
        <v>77</v>
      </c>
      <c r="E119" s="109">
        <v>114</v>
      </c>
      <c r="F119" s="109">
        <v>0</v>
      </c>
      <c r="G119" s="109">
        <v>0</v>
      </c>
      <c r="H119" s="109">
        <v>0</v>
      </c>
      <c r="I119" s="109">
        <v>0</v>
      </c>
      <c r="J119" s="109">
        <v>0</v>
      </c>
      <c r="K119" s="109">
        <v>0</v>
      </c>
      <c r="L119" s="109">
        <v>54</v>
      </c>
      <c r="M119" s="109">
        <v>0</v>
      </c>
      <c r="N119" s="109">
        <v>0</v>
      </c>
      <c r="O119" s="109">
        <v>245</v>
      </c>
      <c r="P119" s="109"/>
      <c r="Q119" s="109">
        <v>0</v>
      </c>
      <c r="R119" s="109">
        <v>0</v>
      </c>
    </row>
    <row r="120" spans="1:37" s="114" customFormat="1">
      <c r="A120" s="186"/>
      <c r="B120" s="112" t="s">
        <v>85</v>
      </c>
      <c r="C120" s="109">
        <v>0</v>
      </c>
      <c r="D120" s="109">
        <v>96</v>
      </c>
      <c r="E120" s="109">
        <v>422</v>
      </c>
      <c r="F120" s="109">
        <v>70</v>
      </c>
      <c r="G120" s="109">
        <v>2</v>
      </c>
      <c r="H120" s="109">
        <v>2</v>
      </c>
      <c r="I120" s="109">
        <v>0</v>
      </c>
      <c r="J120" s="109">
        <v>0</v>
      </c>
      <c r="K120" s="109">
        <v>0</v>
      </c>
      <c r="L120" s="109">
        <v>0</v>
      </c>
      <c r="M120" s="109">
        <v>0</v>
      </c>
      <c r="N120" s="109">
        <v>0</v>
      </c>
      <c r="O120" s="109">
        <v>592</v>
      </c>
      <c r="P120" s="109"/>
      <c r="Q120" s="109">
        <v>0</v>
      </c>
      <c r="R120" s="109">
        <v>0</v>
      </c>
    </row>
    <row r="121" spans="1:37" s="114" customFormat="1">
      <c r="A121" s="111"/>
      <c r="B121" s="112" t="s">
        <v>191</v>
      </c>
      <c r="C121" s="109">
        <v>0</v>
      </c>
      <c r="D121" s="109">
        <v>108</v>
      </c>
      <c r="E121" s="109">
        <v>123</v>
      </c>
      <c r="F121" s="109">
        <v>0</v>
      </c>
      <c r="G121" s="109">
        <v>0</v>
      </c>
      <c r="H121" s="109">
        <v>0</v>
      </c>
      <c r="I121" s="109">
        <v>0</v>
      </c>
      <c r="J121" s="109">
        <v>0</v>
      </c>
      <c r="K121" s="109">
        <v>0</v>
      </c>
      <c r="L121" s="109">
        <v>0</v>
      </c>
      <c r="M121" s="109">
        <v>0</v>
      </c>
      <c r="N121" s="109">
        <v>0</v>
      </c>
      <c r="O121" s="109">
        <v>231</v>
      </c>
      <c r="P121" s="109"/>
      <c r="Q121" s="109">
        <v>0</v>
      </c>
      <c r="R121" s="109">
        <v>644</v>
      </c>
    </row>
    <row r="122" spans="1:37" s="114" customFormat="1">
      <c r="A122" s="111"/>
      <c r="B122" s="112" t="s">
        <v>88</v>
      </c>
      <c r="C122" s="109">
        <v>0</v>
      </c>
      <c r="D122" s="109">
        <v>0</v>
      </c>
      <c r="E122" s="109">
        <v>0</v>
      </c>
      <c r="F122" s="109">
        <v>19</v>
      </c>
      <c r="G122" s="109">
        <v>0</v>
      </c>
      <c r="H122" s="109">
        <v>0</v>
      </c>
      <c r="I122" s="109">
        <v>0</v>
      </c>
      <c r="J122" s="109">
        <v>0</v>
      </c>
      <c r="K122" s="109">
        <v>0</v>
      </c>
      <c r="L122" s="109">
        <v>0</v>
      </c>
      <c r="M122" s="109">
        <v>0</v>
      </c>
      <c r="N122" s="109">
        <v>0</v>
      </c>
      <c r="O122" s="109">
        <v>19</v>
      </c>
      <c r="P122" s="109"/>
      <c r="Q122" s="109">
        <v>0</v>
      </c>
      <c r="R122" s="109">
        <v>0</v>
      </c>
    </row>
    <row r="123" spans="1:37" s="114" customFormat="1">
      <c r="A123" s="111"/>
      <c r="B123" s="112" t="s">
        <v>89</v>
      </c>
      <c r="C123" s="109">
        <v>0</v>
      </c>
      <c r="D123" s="109">
        <v>28</v>
      </c>
      <c r="E123" s="109">
        <v>258</v>
      </c>
      <c r="F123" s="109">
        <v>188</v>
      </c>
      <c r="G123" s="109">
        <v>0</v>
      </c>
      <c r="H123" s="109">
        <v>0</v>
      </c>
      <c r="I123" s="109">
        <v>0</v>
      </c>
      <c r="J123" s="109">
        <v>0</v>
      </c>
      <c r="K123" s="109">
        <v>0</v>
      </c>
      <c r="L123" s="109">
        <v>4</v>
      </c>
      <c r="M123" s="109">
        <v>0</v>
      </c>
      <c r="N123" s="109">
        <v>0</v>
      </c>
      <c r="O123" s="109">
        <v>478</v>
      </c>
      <c r="P123" s="109"/>
      <c r="Q123" s="109">
        <v>0</v>
      </c>
      <c r="R123" s="109">
        <v>0</v>
      </c>
    </row>
    <row r="124" spans="1:37" s="114" customFormat="1">
      <c r="A124" s="111"/>
      <c r="B124" s="112" t="s">
        <v>86</v>
      </c>
      <c r="C124" s="109">
        <v>0</v>
      </c>
      <c r="D124" s="109">
        <v>0</v>
      </c>
      <c r="E124" s="109">
        <v>21</v>
      </c>
      <c r="F124" s="109">
        <v>60</v>
      </c>
      <c r="G124" s="109">
        <v>4</v>
      </c>
      <c r="H124" s="109">
        <v>0</v>
      </c>
      <c r="I124" s="109">
        <v>0</v>
      </c>
      <c r="J124" s="109">
        <v>0</v>
      </c>
      <c r="K124" s="109">
        <v>0</v>
      </c>
      <c r="L124" s="109">
        <v>0</v>
      </c>
      <c r="M124" s="109">
        <v>0</v>
      </c>
      <c r="N124" s="109">
        <v>0</v>
      </c>
      <c r="O124" s="109">
        <v>85</v>
      </c>
      <c r="P124" s="109"/>
      <c r="Q124" s="109">
        <v>0</v>
      </c>
      <c r="R124" s="109">
        <v>0</v>
      </c>
    </row>
    <row r="125" spans="1:37" s="114" customFormat="1">
      <c r="A125" s="111"/>
      <c r="B125" s="112" t="s">
        <v>91</v>
      </c>
      <c r="C125" s="109">
        <v>0</v>
      </c>
      <c r="D125" s="109">
        <v>0</v>
      </c>
      <c r="E125" s="109">
        <v>125</v>
      </c>
      <c r="F125" s="109">
        <v>0</v>
      </c>
      <c r="G125" s="109">
        <v>0</v>
      </c>
      <c r="H125" s="109">
        <v>0</v>
      </c>
      <c r="I125" s="109">
        <v>0</v>
      </c>
      <c r="J125" s="109">
        <v>0</v>
      </c>
      <c r="K125" s="109">
        <v>0</v>
      </c>
      <c r="L125" s="109">
        <v>0</v>
      </c>
      <c r="M125" s="109">
        <v>0</v>
      </c>
      <c r="N125" s="109">
        <v>0</v>
      </c>
      <c r="O125" s="109">
        <v>125</v>
      </c>
      <c r="P125" s="109"/>
      <c r="Q125" s="109">
        <v>0</v>
      </c>
      <c r="R125" s="109">
        <v>0</v>
      </c>
    </row>
    <row r="126" spans="1:37" s="114" customFormat="1">
      <c r="A126" s="111"/>
      <c r="B126" s="112" t="s">
        <v>159</v>
      </c>
      <c r="C126" s="109">
        <v>0</v>
      </c>
      <c r="D126" s="109">
        <v>38</v>
      </c>
      <c r="E126" s="109">
        <v>210</v>
      </c>
      <c r="F126" s="109">
        <v>160</v>
      </c>
      <c r="G126" s="109">
        <v>24</v>
      </c>
      <c r="H126" s="109">
        <v>1</v>
      </c>
      <c r="I126" s="109">
        <v>0</v>
      </c>
      <c r="J126" s="109">
        <v>0</v>
      </c>
      <c r="K126" s="109">
        <v>0</v>
      </c>
      <c r="L126" s="109">
        <v>0</v>
      </c>
      <c r="M126" s="109">
        <v>0</v>
      </c>
      <c r="N126" s="109">
        <v>0</v>
      </c>
      <c r="O126" s="109">
        <v>433</v>
      </c>
      <c r="P126" s="109"/>
      <c r="Q126" s="109">
        <v>0</v>
      </c>
      <c r="R126" s="109">
        <v>0</v>
      </c>
    </row>
    <row r="127" spans="1:37" s="114" customFormat="1">
      <c r="A127" s="111"/>
      <c r="B127" s="111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</row>
    <row r="128" spans="1:37" s="114" customFormat="1">
      <c r="A128" s="111"/>
      <c r="B128" s="111" t="s">
        <v>92</v>
      </c>
      <c r="C128" s="114">
        <v>0</v>
      </c>
      <c r="D128" s="114">
        <v>462</v>
      </c>
      <c r="E128" s="114">
        <v>2662</v>
      </c>
      <c r="F128" s="114">
        <v>1190</v>
      </c>
      <c r="G128" s="114">
        <v>297</v>
      </c>
      <c r="H128" s="114">
        <v>3</v>
      </c>
      <c r="I128" s="114">
        <v>0</v>
      </c>
      <c r="J128" s="114">
        <v>0</v>
      </c>
      <c r="K128" s="114">
        <v>4</v>
      </c>
      <c r="L128" s="114">
        <v>170</v>
      </c>
      <c r="M128" s="114">
        <v>0</v>
      </c>
      <c r="N128" s="114">
        <v>69</v>
      </c>
      <c r="O128" s="114">
        <v>4857</v>
      </c>
      <c r="Q128" s="114">
        <v>1824</v>
      </c>
      <c r="R128" s="114">
        <v>27616</v>
      </c>
    </row>
    <row r="129" spans="1:18" ht="15" customHeight="1">
      <c r="A129" s="111"/>
      <c r="B129" s="111"/>
      <c r="C129" s="191"/>
      <c r="D129" s="191"/>
      <c r="E129" s="191"/>
      <c r="F129" s="191"/>
      <c r="G129" s="191"/>
      <c r="H129" s="191"/>
      <c r="I129" s="191"/>
      <c r="J129" s="191"/>
      <c r="K129" s="191"/>
      <c r="L129" s="191"/>
      <c r="M129" s="191"/>
      <c r="N129" s="191"/>
      <c r="O129" s="191"/>
      <c r="P129" s="191"/>
      <c r="Q129" s="191"/>
      <c r="R129" s="191"/>
    </row>
    <row r="130" spans="1:18" ht="15" customHeight="1">
      <c r="A130" s="13"/>
      <c r="B130" s="134" t="s">
        <v>132</v>
      </c>
      <c r="C130" s="197"/>
      <c r="D130" s="197"/>
      <c r="E130" s="197"/>
      <c r="F130" s="197"/>
      <c r="G130" s="197"/>
      <c r="H130" s="197"/>
      <c r="I130" s="197"/>
      <c r="J130" s="197"/>
      <c r="K130" s="197"/>
      <c r="L130" s="197"/>
      <c r="M130" s="197"/>
      <c r="N130" s="144"/>
      <c r="O130" s="145"/>
      <c r="P130" s="149"/>
      <c r="Q130" s="197"/>
      <c r="R130" s="137"/>
    </row>
    <row r="131" spans="1:18" ht="15" customHeight="1">
      <c r="A131" s="111"/>
      <c r="B131" s="111"/>
      <c r="C131" s="191"/>
      <c r="D131" s="191"/>
      <c r="E131" s="191"/>
      <c r="F131" s="191"/>
      <c r="G131" s="191"/>
      <c r="H131" s="191"/>
      <c r="I131" s="191"/>
      <c r="J131" s="191"/>
      <c r="K131" s="191"/>
      <c r="L131" s="191"/>
      <c r="M131" s="191"/>
      <c r="N131" s="191"/>
      <c r="O131" s="191"/>
      <c r="P131" s="191"/>
      <c r="Q131" s="191"/>
      <c r="R131" s="191"/>
    </row>
    <row r="132" spans="1:18" s="114" customFormat="1">
      <c r="A132" s="111" t="s">
        <v>297</v>
      </c>
      <c r="B132" s="112" t="s">
        <v>90</v>
      </c>
      <c r="C132" s="109">
        <v>0</v>
      </c>
      <c r="D132" s="109">
        <v>0</v>
      </c>
      <c r="E132" s="109">
        <v>0</v>
      </c>
      <c r="F132" s="109">
        <v>0</v>
      </c>
      <c r="G132" s="109">
        <v>0</v>
      </c>
      <c r="H132" s="109">
        <v>0</v>
      </c>
      <c r="I132" s="109">
        <v>0</v>
      </c>
      <c r="J132" s="109">
        <v>0</v>
      </c>
      <c r="K132" s="109">
        <v>1</v>
      </c>
      <c r="L132" s="109">
        <v>0</v>
      </c>
      <c r="M132" s="109">
        <v>0</v>
      </c>
      <c r="N132" s="109">
        <v>0</v>
      </c>
      <c r="O132" s="109">
        <v>1</v>
      </c>
      <c r="P132" s="109"/>
      <c r="Q132" s="109">
        <v>0</v>
      </c>
      <c r="R132" s="109">
        <v>0</v>
      </c>
    </row>
    <row r="133" spans="1:18" s="114" customFormat="1">
      <c r="A133" s="109"/>
      <c r="B133" s="112" t="s">
        <v>84</v>
      </c>
      <c r="C133" s="109">
        <v>0</v>
      </c>
      <c r="D133" s="109">
        <v>0</v>
      </c>
      <c r="E133" s="109">
        <v>215</v>
      </c>
      <c r="F133" s="109">
        <v>36</v>
      </c>
      <c r="G133" s="109">
        <v>0</v>
      </c>
      <c r="H133" s="109">
        <v>0</v>
      </c>
      <c r="I133" s="109">
        <v>0</v>
      </c>
      <c r="J133" s="109">
        <v>0</v>
      </c>
      <c r="K133" s="109">
        <v>0</v>
      </c>
      <c r="L133" s="109">
        <v>0</v>
      </c>
      <c r="M133" s="109">
        <v>0</v>
      </c>
      <c r="N133" s="109">
        <v>0</v>
      </c>
      <c r="O133" s="109">
        <v>251</v>
      </c>
      <c r="P133" s="109"/>
      <c r="Q133" s="109">
        <v>0</v>
      </c>
      <c r="R133" s="109">
        <v>3894</v>
      </c>
    </row>
    <row r="134" spans="1:18" s="114" customFormat="1">
      <c r="A134" s="111"/>
      <c r="B134" s="112" t="s">
        <v>87</v>
      </c>
      <c r="C134" s="109">
        <v>0</v>
      </c>
      <c r="D134" s="109">
        <v>25</v>
      </c>
      <c r="E134" s="109">
        <v>70</v>
      </c>
      <c r="F134" s="109">
        <v>0</v>
      </c>
      <c r="G134" s="109">
        <v>0</v>
      </c>
      <c r="H134" s="109">
        <v>0</v>
      </c>
      <c r="I134" s="109">
        <v>0</v>
      </c>
      <c r="J134" s="109">
        <v>0</v>
      </c>
      <c r="K134" s="109">
        <v>0</v>
      </c>
      <c r="L134" s="109">
        <v>0</v>
      </c>
      <c r="M134" s="109">
        <v>0</v>
      </c>
      <c r="N134" s="109">
        <v>0</v>
      </c>
      <c r="O134" s="109">
        <v>95</v>
      </c>
      <c r="P134" s="109"/>
      <c r="Q134" s="109">
        <v>0</v>
      </c>
      <c r="R134" s="109">
        <v>0</v>
      </c>
    </row>
    <row r="135" spans="1:18" s="114" customFormat="1">
      <c r="A135" s="186"/>
      <c r="B135" s="112" t="s">
        <v>85</v>
      </c>
      <c r="C135" s="109">
        <v>0</v>
      </c>
      <c r="D135" s="109">
        <v>0</v>
      </c>
      <c r="E135" s="109">
        <v>0</v>
      </c>
      <c r="F135" s="109">
        <v>0</v>
      </c>
      <c r="G135" s="109">
        <v>0</v>
      </c>
      <c r="H135" s="109">
        <v>0</v>
      </c>
      <c r="I135" s="109">
        <v>0</v>
      </c>
      <c r="J135" s="109">
        <v>0</v>
      </c>
      <c r="K135" s="109">
        <v>0</v>
      </c>
      <c r="L135" s="109">
        <v>0</v>
      </c>
      <c r="M135" s="109">
        <v>0</v>
      </c>
      <c r="N135" s="109">
        <v>0</v>
      </c>
      <c r="O135" s="109">
        <v>0</v>
      </c>
      <c r="P135" s="109"/>
      <c r="Q135" s="109">
        <v>0</v>
      </c>
      <c r="R135" s="109">
        <v>0</v>
      </c>
    </row>
    <row r="136" spans="1:18" s="114" customFormat="1">
      <c r="A136" s="111"/>
      <c r="B136" s="112" t="s">
        <v>191</v>
      </c>
      <c r="C136" s="109">
        <v>0</v>
      </c>
      <c r="D136" s="109">
        <v>92</v>
      </c>
      <c r="E136" s="109">
        <v>68</v>
      </c>
      <c r="F136" s="109">
        <v>0</v>
      </c>
      <c r="G136" s="109">
        <v>0</v>
      </c>
      <c r="H136" s="109">
        <v>0</v>
      </c>
      <c r="I136" s="109">
        <v>0</v>
      </c>
      <c r="J136" s="109">
        <v>0</v>
      </c>
      <c r="K136" s="109">
        <v>0</v>
      </c>
      <c r="L136" s="109">
        <v>0</v>
      </c>
      <c r="M136" s="109">
        <v>0</v>
      </c>
      <c r="N136" s="109">
        <v>0</v>
      </c>
      <c r="O136" s="109">
        <v>160</v>
      </c>
      <c r="P136" s="109"/>
      <c r="Q136" s="109">
        <v>0</v>
      </c>
      <c r="R136" s="109">
        <v>0</v>
      </c>
    </row>
    <row r="137" spans="1:18" s="114" customFormat="1">
      <c r="A137" s="111"/>
      <c r="B137" s="112" t="s">
        <v>88</v>
      </c>
      <c r="C137" s="109">
        <v>0</v>
      </c>
      <c r="D137" s="109">
        <v>0</v>
      </c>
      <c r="E137" s="109">
        <v>0</v>
      </c>
      <c r="F137" s="109">
        <v>8</v>
      </c>
      <c r="G137" s="109">
        <v>0</v>
      </c>
      <c r="H137" s="109">
        <v>0</v>
      </c>
      <c r="I137" s="109">
        <v>0</v>
      </c>
      <c r="J137" s="109">
        <v>0</v>
      </c>
      <c r="K137" s="109">
        <v>0</v>
      </c>
      <c r="L137" s="109">
        <v>0</v>
      </c>
      <c r="M137" s="109">
        <v>0</v>
      </c>
      <c r="N137" s="109">
        <v>0</v>
      </c>
      <c r="O137" s="109">
        <v>8</v>
      </c>
      <c r="P137" s="109"/>
      <c r="Q137" s="109">
        <v>0</v>
      </c>
      <c r="R137" s="109">
        <v>0</v>
      </c>
    </row>
    <row r="138" spans="1:18" s="114" customFormat="1">
      <c r="A138" s="111"/>
      <c r="B138" s="112" t="s">
        <v>89</v>
      </c>
      <c r="C138" s="109">
        <v>0</v>
      </c>
      <c r="D138" s="109">
        <v>0</v>
      </c>
      <c r="E138" s="109">
        <v>0</v>
      </c>
      <c r="F138" s="109">
        <v>0</v>
      </c>
      <c r="G138" s="109">
        <v>0</v>
      </c>
      <c r="H138" s="109">
        <v>0</v>
      </c>
      <c r="I138" s="109">
        <v>0</v>
      </c>
      <c r="J138" s="109">
        <v>0</v>
      </c>
      <c r="K138" s="109">
        <v>0</v>
      </c>
      <c r="L138" s="109">
        <v>0</v>
      </c>
      <c r="M138" s="109">
        <v>0</v>
      </c>
      <c r="N138" s="109">
        <v>0</v>
      </c>
      <c r="O138" s="109">
        <v>0</v>
      </c>
      <c r="P138" s="109"/>
      <c r="Q138" s="109">
        <v>0</v>
      </c>
      <c r="R138" s="109">
        <v>0</v>
      </c>
    </row>
    <row r="139" spans="1:18" s="114" customFormat="1">
      <c r="A139" s="111"/>
      <c r="B139" s="112" t="s">
        <v>86</v>
      </c>
      <c r="C139" s="109">
        <v>0</v>
      </c>
      <c r="D139" s="109">
        <v>0</v>
      </c>
      <c r="E139" s="109">
        <v>6</v>
      </c>
      <c r="F139" s="109">
        <v>0</v>
      </c>
      <c r="G139" s="109">
        <v>0</v>
      </c>
      <c r="H139" s="109">
        <v>0</v>
      </c>
      <c r="I139" s="109">
        <v>0</v>
      </c>
      <c r="J139" s="109">
        <v>0</v>
      </c>
      <c r="K139" s="109">
        <v>0</v>
      </c>
      <c r="L139" s="109">
        <v>0</v>
      </c>
      <c r="M139" s="109">
        <v>0</v>
      </c>
      <c r="N139" s="109">
        <v>0</v>
      </c>
      <c r="O139" s="109">
        <v>6</v>
      </c>
      <c r="P139" s="109"/>
      <c r="Q139" s="109">
        <v>0</v>
      </c>
      <c r="R139" s="109">
        <v>0</v>
      </c>
    </row>
    <row r="140" spans="1:18" s="114" customFormat="1">
      <c r="A140" s="111"/>
      <c r="B140" s="112" t="s">
        <v>91</v>
      </c>
      <c r="C140" s="109">
        <v>0</v>
      </c>
      <c r="D140" s="109">
        <v>0</v>
      </c>
      <c r="E140" s="109">
        <v>0</v>
      </c>
      <c r="F140" s="109">
        <v>0</v>
      </c>
      <c r="G140" s="109">
        <v>0</v>
      </c>
      <c r="H140" s="109">
        <v>0</v>
      </c>
      <c r="I140" s="109">
        <v>0</v>
      </c>
      <c r="J140" s="109">
        <v>0</v>
      </c>
      <c r="K140" s="109">
        <v>0</v>
      </c>
      <c r="L140" s="109">
        <v>0</v>
      </c>
      <c r="M140" s="109">
        <v>0</v>
      </c>
      <c r="N140" s="109">
        <v>0</v>
      </c>
      <c r="O140" s="109">
        <v>0</v>
      </c>
      <c r="P140" s="109"/>
      <c r="Q140" s="109">
        <v>0</v>
      </c>
      <c r="R140" s="109">
        <v>0</v>
      </c>
    </row>
    <row r="141" spans="1:18" s="114" customFormat="1">
      <c r="A141" s="111"/>
      <c r="B141" s="112" t="s">
        <v>159</v>
      </c>
      <c r="C141" s="109">
        <v>0</v>
      </c>
      <c r="D141" s="109">
        <v>0</v>
      </c>
      <c r="E141" s="109">
        <v>5</v>
      </c>
      <c r="F141" s="109">
        <v>0</v>
      </c>
      <c r="G141" s="109">
        <v>0</v>
      </c>
      <c r="H141" s="109">
        <v>0</v>
      </c>
      <c r="I141" s="109">
        <v>0</v>
      </c>
      <c r="J141" s="109">
        <v>0</v>
      </c>
      <c r="K141" s="109">
        <v>0</v>
      </c>
      <c r="L141" s="109">
        <v>0</v>
      </c>
      <c r="M141" s="109">
        <v>0</v>
      </c>
      <c r="N141" s="109">
        <v>0</v>
      </c>
      <c r="O141" s="109">
        <v>5</v>
      </c>
      <c r="P141" s="109"/>
      <c r="Q141" s="109">
        <v>0</v>
      </c>
      <c r="R141" s="109">
        <v>0</v>
      </c>
    </row>
    <row r="142" spans="1:18" s="114" customFormat="1">
      <c r="A142" s="111"/>
      <c r="B142" s="111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</row>
    <row r="143" spans="1:18" s="114" customFormat="1">
      <c r="A143" s="111"/>
      <c r="B143" s="111" t="s">
        <v>92</v>
      </c>
      <c r="C143" s="114">
        <v>0</v>
      </c>
      <c r="D143" s="114">
        <v>117</v>
      </c>
      <c r="E143" s="114">
        <v>364</v>
      </c>
      <c r="F143" s="114">
        <v>44</v>
      </c>
      <c r="G143" s="114">
        <v>0</v>
      </c>
      <c r="H143" s="114">
        <v>0</v>
      </c>
      <c r="I143" s="114">
        <v>0</v>
      </c>
      <c r="J143" s="114">
        <v>0</v>
      </c>
      <c r="K143" s="114">
        <v>1</v>
      </c>
      <c r="L143" s="114">
        <v>0</v>
      </c>
      <c r="M143" s="114">
        <v>0</v>
      </c>
      <c r="N143" s="114">
        <v>0</v>
      </c>
      <c r="O143" s="114">
        <v>526</v>
      </c>
      <c r="Q143" s="114">
        <v>0</v>
      </c>
      <c r="R143" s="114">
        <v>3894</v>
      </c>
    </row>
    <row r="144" spans="1:18" ht="15" customHeight="1">
      <c r="A144" s="111"/>
      <c r="B144" s="111"/>
      <c r="C144" s="191"/>
      <c r="D144" s="191"/>
      <c r="E144" s="191"/>
      <c r="F144" s="191"/>
      <c r="G144" s="191"/>
      <c r="H144" s="191"/>
      <c r="I144" s="191"/>
      <c r="J144" s="191"/>
      <c r="K144" s="191"/>
      <c r="L144" s="191"/>
      <c r="M144" s="191"/>
      <c r="N144" s="191"/>
      <c r="O144" s="191"/>
      <c r="P144" s="191"/>
      <c r="Q144" s="191"/>
      <c r="R144" s="191"/>
    </row>
    <row r="145" spans="1:37" s="114" customFormat="1">
      <c r="A145" s="111" t="s">
        <v>311</v>
      </c>
      <c r="B145" s="112" t="s">
        <v>90</v>
      </c>
      <c r="C145" s="109">
        <v>0</v>
      </c>
      <c r="D145" s="109">
        <v>7</v>
      </c>
      <c r="E145" s="109">
        <v>57</v>
      </c>
      <c r="F145" s="109">
        <v>0</v>
      </c>
      <c r="G145" s="109">
        <v>0</v>
      </c>
      <c r="H145" s="109">
        <v>0</v>
      </c>
      <c r="I145" s="109">
        <v>0</v>
      </c>
      <c r="J145" s="109">
        <v>0</v>
      </c>
      <c r="K145" s="109">
        <v>1</v>
      </c>
      <c r="L145" s="109">
        <v>0</v>
      </c>
      <c r="M145" s="109">
        <v>0</v>
      </c>
      <c r="N145" s="109">
        <v>0</v>
      </c>
      <c r="O145" s="109">
        <v>65</v>
      </c>
      <c r="P145" s="109"/>
      <c r="Q145" s="109">
        <v>0</v>
      </c>
      <c r="R145" s="109">
        <v>0</v>
      </c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</row>
    <row r="146" spans="1:37" s="114" customFormat="1">
      <c r="A146" s="109"/>
      <c r="B146" s="112" t="s">
        <v>84</v>
      </c>
      <c r="C146" s="109">
        <v>0</v>
      </c>
      <c r="D146" s="109">
        <v>0</v>
      </c>
      <c r="E146" s="109">
        <v>416</v>
      </c>
      <c r="F146" s="109">
        <v>248</v>
      </c>
      <c r="G146" s="109">
        <v>256</v>
      </c>
      <c r="H146" s="109">
        <v>0</v>
      </c>
      <c r="I146" s="109">
        <v>0</v>
      </c>
      <c r="J146" s="109">
        <v>0</v>
      </c>
      <c r="K146" s="109">
        <v>0</v>
      </c>
      <c r="L146" s="109">
        <v>0</v>
      </c>
      <c r="M146" s="109">
        <v>0</v>
      </c>
      <c r="N146" s="109">
        <v>0</v>
      </c>
      <c r="O146" s="109">
        <v>920</v>
      </c>
      <c r="P146" s="109"/>
      <c r="Q146" s="109">
        <v>0</v>
      </c>
      <c r="R146" s="109">
        <v>15739</v>
      </c>
      <c r="U146" s="109"/>
      <c r="V146" s="109"/>
      <c r="W146" s="109"/>
      <c r="X146" s="109"/>
      <c r="Y146" s="109"/>
      <c r="Z146" s="109"/>
      <c r="AA146" s="109"/>
      <c r="AB146" s="109"/>
      <c r="AC146" s="109"/>
      <c r="AD146" s="109"/>
      <c r="AE146" s="109"/>
      <c r="AF146" s="109"/>
      <c r="AG146" s="109"/>
      <c r="AH146" s="109"/>
      <c r="AI146" s="109"/>
      <c r="AJ146" s="109"/>
      <c r="AK146" s="109"/>
    </row>
    <row r="147" spans="1:37" s="114" customFormat="1">
      <c r="A147" s="111"/>
      <c r="B147" s="112" t="s">
        <v>87</v>
      </c>
      <c r="C147" s="109">
        <v>0</v>
      </c>
      <c r="D147" s="109">
        <v>77</v>
      </c>
      <c r="E147" s="109">
        <v>114</v>
      </c>
      <c r="F147" s="109">
        <v>0</v>
      </c>
      <c r="G147" s="109">
        <v>0</v>
      </c>
      <c r="H147" s="109">
        <v>0</v>
      </c>
      <c r="I147" s="109">
        <v>0</v>
      </c>
      <c r="J147" s="109">
        <v>0</v>
      </c>
      <c r="K147" s="109">
        <v>0</v>
      </c>
      <c r="L147" s="109">
        <v>0</v>
      </c>
      <c r="M147" s="109">
        <v>0</v>
      </c>
      <c r="N147" s="109">
        <v>0</v>
      </c>
      <c r="O147" s="109">
        <v>191</v>
      </c>
      <c r="P147" s="109"/>
      <c r="Q147" s="109">
        <v>0</v>
      </c>
      <c r="R147" s="109">
        <v>0</v>
      </c>
      <c r="U147" s="109"/>
      <c r="V147" s="109"/>
      <c r="W147" s="109"/>
      <c r="X147" s="109"/>
      <c r="Y147" s="109"/>
      <c r="Z147" s="109"/>
      <c r="AA147" s="109"/>
      <c r="AB147" s="109"/>
      <c r="AC147" s="109"/>
      <c r="AD147" s="109"/>
      <c r="AE147" s="109"/>
      <c r="AF147" s="109"/>
      <c r="AG147" s="109"/>
      <c r="AH147" s="109"/>
      <c r="AI147" s="109"/>
      <c r="AJ147" s="109"/>
      <c r="AK147" s="109"/>
    </row>
    <row r="148" spans="1:37" s="114" customFormat="1">
      <c r="A148" s="186"/>
      <c r="B148" s="112" t="s">
        <v>85</v>
      </c>
      <c r="C148" s="109">
        <v>0</v>
      </c>
      <c r="D148" s="109">
        <v>0</v>
      </c>
      <c r="E148" s="109">
        <v>0</v>
      </c>
      <c r="F148" s="109">
        <v>0</v>
      </c>
      <c r="G148" s="109">
        <v>0</v>
      </c>
      <c r="H148" s="109">
        <v>0</v>
      </c>
      <c r="I148" s="109">
        <v>0</v>
      </c>
      <c r="J148" s="109">
        <v>0</v>
      </c>
      <c r="K148" s="109">
        <v>0</v>
      </c>
      <c r="L148" s="109">
        <v>0</v>
      </c>
      <c r="M148" s="109">
        <v>0</v>
      </c>
      <c r="N148" s="109">
        <v>0</v>
      </c>
      <c r="O148" s="109">
        <v>0</v>
      </c>
      <c r="P148" s="109"/>
      <c r="Q148" s="109">
        <v>0</v>
      </c>
      <c r="R148" s="109">
        <v>0</v>
      </c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</row>
    <row r="149" spans="1:37" s="114" customFormat="1">
      <c r="A149" s="111"/>
      <c r="B149" s="112" t="s">
        <v>191</v>
      </c>
      <c r="C149" s="109">
        <v>0</v>
      </c>
      <c r="D149" s="109">
        <v>108</v>
      </c>
      <c r="E149" s="109">
        <v>79</v>
      </c>
      <c r="F149" s="109">
        <v>0</v>
      </c>
      <c r="G149" s="109">
        <v>0</v>
      </c>
      <c r="H149" s="109">
        <v>0</v>
      </c>
      <c r="I149" s="109">
        <v>0</v>
      </c>
      <c r="J149" s="109">
        <v>0</v>
      </c>
      <c r="K149" s="109">
        <v>0</v>
      </c>
      <c r="L149" s="109">
        <v>0</v>
      </c>
      <c r="M149" s="109">
        <v>0</v>
      </c>
      <c r="N149" s="109">
        <v>0</v>
      </c>
      <c r="O149" s="109">
        <v>187</v>
      </c>
      <c r="P149" s="109"/>
      <c r="Q149" s="109">
        <v>0</v>
      </c>
      <c r="R149" s="109">
        <v>644</v>
      </c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</row>
    <row r="150" spans="1:37" s="114" customFormat="1">
      <c r="A150" s="111"/>
      <c r="B150" s="112" t="s">
        <v>88</v>
      </c>
      <c r="C150" s="109">
        <v>0</v>
      </c>
      <c r="D150" s="109">
        <v>0</v>
      </c>
      <c r="E150" s="109">
        <v>0</v>
      </c>
      <c r="F150" s="109">
        <v>8</v>
      </c>
      <c r="G150" s="109">
        <v>0</v>
      </c>
      <c r="H150" s="109">
        <v>0</v>
      </c>
      <c r="I150" s="109">
        <v>0</v>
      </c>
      <c r="J150" s="109">
        <v>0</v>
      </c>
      <c r="K150" s="109">
        <v>0</v>
      </c>
      <c r="L150" s="109">
        <v>0</v>
      </c>
      <c r="M150" s="109">
        <v>0</v>
      </c>
      <c r="N150" s="109">
        <v>0</v>
      </c>
      <c r="O150" s="109">
        <v>8</v>
      </c>
      <c r="P150" s="109"/>
      <c r="Q150" s="109">
        <v>0</v>
      </c>
      <c r="R150" s="109">
        <v>0</v>
      </c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</row>
    <row r="151" spans="1:37" s="114" customFormat="1">
      <c r="A151" s="111"/>
      <c r="B151" s="112" t="s">
        <v>89</v>
      </c>
      <c r="C151" s="109">
        <v>0</v>
      </c>
      <c r="D151" s="109">
        <v>0</v>
      </c>
      <c r="E151" s="109">
        <v>46</v>
      </c>
      <c r="F151" s="109">
        <v>0</v>
      </c>
      <c r="G151" s="109">
        <v>0</v>
      </c>
      <c r="H151" s="109">
        <v>0</v>
      </c>
      <c r="I151" s="109">
        <v>0</v>
      </c>
      <c r="J151" s="109">
        <v>0</v>
      </c>
      <c r="K151" s="109">
        <v>0</v>
      </c>
      <c r="L151" s="109">
        <v>0</v>
      </c>
      <c r="M151" s="109">
        <v>0</v>
      </c>
      <c r="N151" s="109">
        <v>0</v>
      </c>
      <c r="O151" s="109">
        <v>46</v>
      </c>
      <c r="P151" s="109"/>
      <c r="Q151" s="109">
        <v>0</v>
      </c>
      <c r="R151" s="109">
        <v>0</v>
      </c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</row>
    <row r="152" spans="1:37" s="114" customFormat="1">
      <c r="A152" s="111"/>
      <c r="B152" s="112" t="s">
        <v>86</v>
      </c>
      <c r="C152" s="109">
        <v>0</v>
      </c>
      <c r="D152" s="109">
        <v>0</v>
      </c>
      <c r="E152" s="109">
        <v>6</v>
      </c>
      <c r="F152" s="109">
        <v>0</v>
      </c>
      <c r="G152" s="109">
        <v>0</v>
      </c>
      <c r="H152" s="109">
        <v>0</v>
      </c>
      <c r="I152" s="109">
        <v>0</v>
      </c>
      <c r="J152" s="109">
        <v>0</v>
      </c>
      <c r="K152" s="109">
        <v>0</v>
      </c>
      <c r="L152" s="109">
        <v>0</v>
      </c>
      <c r="M152" s="109">
        <v>0</v>
      </c>
      <c r="N152" s="109">
        <v>0</v>
      </c>
      <c r="O152" s="109">
        <v>6</v>
      </c>
      <c r="P152" s="109"/>
      <c r="Q152" s="109">
        <v>0</v>
      </c>
      <c r="R152" s="109">
        <v>0</v>
      </c>
      <c r="U152" s="109"/>
      <c r="V152" s="109"/>
      <c r="W152" s="109"/>
      <c r="X152" s="109"/>
      <c r="Y152" s="109"/>
      <c r="Z152" s="109"/>
      <c r="AA152" s="109"/>
      <c r="AB152" s="109"/>
      <c r="AC152" s="109"/>
      <c r="AD152" s="109"/>
      <c r="AE152" s="109"/>
      <c r="AF152" s="109"/>
      <c r="AG152" s="109"/>
      <c r="AH152" s="109"/>
      <c r="AI152" s="109"/>
      <c r="AJ152" s="109"/>
      <c r="AK152" s="109"/>
    </row>
    <row r="153" spans="1:37" s="114" customFormat="1">
      <c r="A153" s="111"/>
      <c r="B153" s="112" t="s">
        <v>91</v>
      </c>
      <c r="C153" s="109">
        <v>0</v>
      </c>
      <c r="D153" s="109">
        <v>0</v>
      </c>
      <c r="E153" s="109">
        <v>0</v>
      </c>
      <c r="F153" s="109">
        <v>0</v>
      </c>
      <c r="G153" s="109">
        <v>0</v>
      </c>
      <c r="H153" s="109">
        <v>0</v>
      </c>
      <c r="I153" s="109">
        <v>0</v>
      </c>
      <c r="J153" s="109">
        <v>0</v>
      </c>
      <c r="K153" s="109">
        <v>0</v>
      </c>
      <c r="L153" s="109">
        <v>0</v>
      </c>
      <c r="M153" s="109">
        <v>0</v>
      </c>
      <c r="N153" s="109">
        <v>0</v>
      </c>
      <c r="O153" s="109">
        <v>0</v>
      </c>
      <c r="P153" s="109"/>
      <c r="Q153" s="109">
        <v>0</v>
      </c>
      <c r="R153" s="109">
        <v>0</v>
      </c>
      <c r="U153" s="109"/>
      <c r="V153" s="109"/>
      <c r="W153" s="109"/>
      <c r="X153" s="109"/>
      <c r="Y153" s="109"/>
      <c r="Z153" s="109"/>
      <c r="AA153" s="109"/>
      <c r="AB153" s="109"/>
      <c r="AC153" s="109"/>
      <c r="AD153" s="109"/>
      <c r="AE153" s="109"/>
      <c r="AF153" s="109"/>
      <c r="AG153" s="109"/>
      <c r="AH153" s="109"/>
      <c r="AI153" s="109"/>
      <c r="AJ153" s="109"/>
      <c r="AK153" s="109"/>
    </row>
    <row r="154" spans="1:37" s="114" customFormat="1">
      <c r="A154" s="111"/>
      <c r="B154" s="112" t="s">
        <v>159</v>
      </c>
      <c r="C154" s="109">
        <v>0</v>
      </c>
      <c r="D154" s="109">
        <v>0</v>
      </c>
      <c r="E154" s="109">
        <v>10</v>
      </c>
      <c r="F154" s="109">
        <v>0</v>
      </c>
      <c r="G154" s="109">
        <v>0</v>
      </c>
      <c r="H154" s="109">
        <v>0</v>
      </c>
      <c r="I154" s="109">
        <v>0</v>
      </c>
      <c r="J154" s="109">
        <v>0</v>
      </c>
      <c r="K154" s="109">
        <v>0</v>
      </c>
      <c r="L154" s="109">
        <v>0</v>
      </c>
      <c r="M154" s="109">
        <v>0</v>
      </c>
      <c r="N154" s="109">
        <v>0</v>
      </c>
      <c r="O154" s="109">
        <v>10</v>
      </c>
      <c r="P154" s="109"/>
      <c r="Q154" s="109">
        <v>0</v>
      </c>
      <c r="R154" s="109">
        <v>0</v>
      </c>
      <c r="U154" s="109"/>
      <c r="V154" s="109"/>
      <c r="W154" s="109"/>
      <c r="X154" s="109"/>
      <c r="Y154" s="109"/>
      <c r="Z154" s="109"/>
      <c r="AA154" s="109"/>
      <c r="AB154" s="109"/>
      <c r="AC154" s="109"/>
      <c r="AD154" s="109"/>
      <c r="AE154" s="109"/>
      <c r="AF154" s="109"/>
      <c r="AG154" s="109"/>
      <c r="AH154" s="109"/>
      <c r="AI154" s="109"/>
      <c r="AJ154" s="109"/>
      <c r="AK154" s="109"/>
    </row>
    <row r="155" spans="1:37" s="114" customFormat="1">
      <c r="A155" s="111"/>
      <c r="B155" s="111"/>
      <c r="C155" s="109">
        <v>0</v>
      </c>
      <c r="D155" s="109">
        <v>0</v>
      </c>
      <c r="E155" s="109">
        <v>0</v>
      </c>
      <c r="F155" s="109">
        <v>0</v>
      </c>
      <c r="G155" s="109">
        <v>0</v>
      </c>
      <c r="H155" s="109">
        <v>0</v>
      </c>
      <c r="I155" s="109">
        <v>0</v>
      </c>
      <c r="J155" s="109">
        <v>0</v>
      </c>
      <c r="K155" s="109">
        <v>0</v>
      </c>
      <c r="L155" s="109">
        <v>0</v>
      </c>
      <c r="M155" s="109">
        <v>0</v>
      </c>
      <c r="N155" s="109">
        <v>0</v>
      </c>
      <c r="O155" s="109"/>
      <c r="P155" s="109"/>
      <c r="Q155" s="109">
        <v>0</v>
      </c>
      <c r="R155" s="109">
        <v>0</v>
      </c>
      <c r="U155" s="109"/>
      <c r="V155" s="109"/>
      <c r="W155" s="109"/>
      <c r="X155" s="109"/>
      <c r="Y155" s="109"/>
      <c r="Z155" s="109"/>
      <c r="AA155" s="109"/>
      <c r="AB155" s="109"/>
      <c r="AC155" s="109"/>
      <c r="AD155" s="109"/>
      <c r="AE155" s="109"/>
      <c r="AF155" s="109"/>
      <c r="AG155" s="109"/>
      <c r="AH155" s="109"/>
      <c r="AI155" s="109"/>
      <c r="AJ155" s="109"/>
      <c r="AK155" s="109"/>
    </row>
    <row r="156" spans="1:37" s="114" customFormat="1">
      <c r="A156" s="111"/>
      <c r="B156" s="111" t="s">
        <v>92</v>
      </c>
      <c r="C156" s="114">
        <v>0</v>
      </c>
      <c r="D156" s="114">
        <v>192</v>
      </c>
      <c r="E156" s="114">
        <v>728</v>
      </c>
      <c r="F156" s="114">
        <v>256</v>
      </c>
      <c r="G156" s="114">
        <v>256</v>
      </c>
      <c r="H156" s="114">
        <v>0</v>
      </c>
      <c r="I156" s="114">
        <v>0</v>
      </c>
      <c r="J156" s="114">
        <v>0</v>
      </c>
      <c r="K156" s="114">
        <v>1</v>
      </c>
      <c r="L156" s="114">
        <v>0</v>
      </c>
      <c r="M156" s="114">
        <v>0</v>
      </c>
      <c r="N156" s="114">
        <v>0</v>
      </c>
      <c r="O156" s="114">
        <v>1433</v>
      </c>
      <c r="Q156" s="114">
        <v>0</v>
      </c>
      <c r="R156" s="114">
        <v>16383</v>
      </c>
      <c r="U156" s="109"/>
      <c r="V156" s="109"/>
      <c r="W156" s="109"/>
      <c r="X156" s="109"/>
      <c r="Y156" s="109"/>
      <c r="Z156" s="109"/>
      <c r="AA156" s="109"/>
      <c r="AB156" s="109"/>
      <c r="AC156" s="109"/>
      <c r="AD156" s="109"/>
      <c r="AE156" s="109"/>
      <c r="AF156" s="109"/>
      <c r="AG156" s="109"/>
      <c r="AH156" s="109"/>
      <c r="AI156" s="109"/>
      <c r="AJ156" s="109"/>
      <c r="AK156" s="109"/>
    </row>
    <row r="157" spans="1:37" s="114" customFormat="1">
      <c r="A157" s="109"/>
      <c r="B157" s="109"/>
    </row>
    <row r="158" spans="1:37" s="114" customFormat="1">
      <c r="A158" s="111" t="s">
        <v>312</v>
      </c>
      <c r="B158" s="112" t="s">
        <v>90</v>
      </c>
      <c r="C158" s="109">
        <v>0</v>
      </c>
      <c r="D158" s="109">
        <v>0</v>
      </c>
      <c r="E158" s="109">
        <v>10</v>
      </c>
      <c r="F158" s="109">
        <v>8</v>
      </c>
      <c r="G158" s="109">
        <v>0</v>
      </c>
      <c r="H158" s="109">
        <v>0</v>
      </c>
      <c r="I158" s="109">
        <v>0</v>
      </c>
      <c r="J158" s="109">
        <v>0</v>
      </c>
      <c r="K158" s="109">
        <v>0</v>
      </c>
      <c r="L158" s="109">
        <v>0</v>
      </c>
      <c r="M158" s="109">
        <v>0</v>
      </c>
      <c r="N158" s="109">
        <v>0</v>
      </c>
      <c r="O158" s="109">
        <v>18</v>
      </c>
      <c r="P158" s="109"/>
      <c r="Q158" s="109">
        <v>0</v>
      </c>
      <c r="R158" s="109">
        <v>0</v>
      </c>
    </row>
    <row r="159" spans="1:37" s="114" customFormat="1">
      <c r="A159" s="109"/>
      <c r="B159" s="112" t="s">
        <v>84</v>
      </c>
      <c r="C159" s="109">
        <v>0</v>
      </c>
      <c r="D159" s="109">
        <v>73</v>
      </c>
      <c r="E159" s="109">
        <v>96</v>
      </c>
      <c r="F159" s="109">
        <v>0</v>
      </c>
      <c r="G159" s="109">
        <v>0</v>
      </c>
      <c r="H159" s="109">
        <v>0</v>
      </c>
      <c r="I159" s="109">
        <v>0</v>
      </c>
      <c r="J159" s="109">
        <v>0</v>
      </c>
      <c r="K159" s="109">
        <v>3</v>
      </c>
      <c r="L159" s="109">
        <v>112</v>
      </c>
      <c r="M159" s="109">
        <v>0</v>
      </c>
      <c r="N159" s="109">
        <v>41</v>
      </c>
      <c r="O159" s="109">
        <v>325</v>
      </c>
      <c r="P159" s="109"/>
      <c r="Q159" s="109">
        <v>0</v>
      </c>
      <c r="R159" s="109">
        <v>4458</v>
      </c>
    </row>
    <row r="160" spans="1:37" s="114" customFormat="1">
      <c r="A160" s="111"/>
      <c r="B160" s="112" t="s">
        <v>87</v>
      </c>
      <c r="C160" s="109">
        <v>0</v>
      </c>
      <c r="D160" s="109">
        <v>0</v>
      </c>
      <c r="E160" s="109">
        <v>114</v>
      </c>
      <c r="F160" s="109">
        <v>0</v>
      </c>
      <c r="G160" s="109">
        <v>0</v>
      </c>
      <c r="H160" s="109">
        <v>0</v>
      </c>
      <c r="I160" s="109">
        <v>0</v>
      </c>
      <c r="J160" s="109">
        <v>0</v>
      </c>
      <c r="K160" s="109">
        <v>0</v>
      </c>
      <c r="L160" s="109">
        <v>0</v>
      </c>
      <c r="M160" s="109">
        <v>0</v>
      </c>
      <c r="N160" s="109">
        <v>0</v>
      </c>
      <c r="O160" s="109">
        <v>114</v>
      </c>
      <c r="P160" s="109"/>
      <c r="Q160" s="109">
        <v>0</v>
      </c>
      <c r="R160" s="109">
        <v>0</v>
      </c>
    </row>
    <row r="161" spans="1:18" s="114" customFormat="1">
      <c r="A161" s="186"/>
      <c r="B161" s="112" t="s">
        <v>85</v>
      </c>
      <c r="C161" s="109">
        <v>0</v>
      </c>
      <c r="D161" s="109">
        <v>0</v>
      </c>
      <c r="E161" s="109">
        <v>0</v>
      </c>
      <c r="F161" s="109">
        <v>0</v>
      </c>
      <c r="G161" s="109">
        <v>0</v>
      </c>
      <c r="H161" s="109">
        <v>0</v>
      </c>
      <c r="I161" s="109">
        <v>0</v>
      </c>
      <c r="J161" s="109">
        <v>0</v>
      </c>
      <c r="K161" s="109">
        <v>0</v>
      </c>
      <c r="L161" s="109">
        <v>0</v>
      </c>
      <c r="M161" s="109">
        <v>0</v>
      </c>
      <c r="N161" s="109">
        <v>0</v>
      </c>
      <c r="O161" s="109">
        <v>0</v>
      </c>
      <c r="P161" s="109"/>
      <c r="Q161" s="109">
        <v>0</v>
      </c>
      <c r="R161" s="109">
        <v>0</v>
      </c>
    </row>
    <row r="162" spans="1:18" s="114" customFormat="1">
      <c r="A162" s="111"/>
      <c r="B162" s="112" t="s">
        <v>191</v>
      </c>
      <c r="C162" s="109">
        <v>0</v>
      </c>
      <c r="D162" s="109">
        <v>0</v>
      </c>
      <c r="E162" s="109">
        <v>0</v>
      </c>
      <c r="F162" s="109">
        <v>0</v>
      </c>
      <c r="G162" s="109">
        <v>0</v>
      </c>
      <c r="H162" s="109">
        <v>0</v>
      </c>
      <c r="I162" s="109">
        <v>0</v>
      </c>
      <c r="J162" s="109">
        <v>0</v>
      </c>
      <c r="K162" s="109">
        <v>0</v>
      </c>
      <c r="L162" s="109">
        <v>0</v>
      </c>
      <c r="M162" s="109">
        <v>0</v>
      </c>
      <c r="N162" s="109">
        <v>0</v>
      </c>
      <c r="O162" s="109">
        <v>0</v>
      </c>
      <c r="P162" s="109"/>
      <c r="Q162" s="109">
        <v>0</v>
      </c>
      <c r="R162" s="109">
        <v>0</v>
      </c>
    </row>
    <row r="163" spans="1:18" s="114" customFormat="1">
      <c r="A163" s="111"/>
      <c r="B163" s="112" t="s">
        <v>88</v>
      </c>
      <c r="C163" s="109">
        <v>0</v>
      </c>
      <c r="D163" s="109">
        <v>0</v>
      </c>
      <c r="E163" s="109">
        <v>0</v>
      </c>
      <c r="F163" s="109">
        <v>0</v>
      </c>
      <c r="G163" s="109">
        <v>0</v>
      </c>
      <c r="H163" s="109">
        <v>0</v>
      </c>
      <c r="I163" s="109">
        <v>0</v>
      </c>
      <c r="J163" s="109">
        <v>0</v>
      </c>
      <c r="K163" s="109">
        <v>0</v>
      </c>
      <c r="L163" s="109">
        <v>0</v>
      </c>
      <c r="M163" s="109">
        <v>0</v>
      </c>
      <c r="N163" s="109">
        <v>0</v>
      </c>
      <c r="O163" s="109">
        <v>0</v>
      </c>
      <c r="P163" s="109"/>
      <c r="Q163" s="109">
        <v>0</v>
      </c>
      <c r="R163" s="109">
        <v>0</v>
      </c>
    </row>
    <row r="164" spans="1:18" s="114" customFormat="1">
      <c r="A164" s="111"/>
      <c r="B164" s="112" t="s">
        <v>89</v>
      </c>
      <c r="C164" s="109">
        <v>0</v>
      </c>
      <c r="D164" s="109">
        <v>0</v>
      </c>
      <c r="E164" s="109">
        <v>0</v>
      </c>
      <c r="F164" s="109">
        <v>19</v>
      </c>
      <c r="G164" s="109">
        <v>0</v>
      </c>
      <c r="H164" s="109">
        <v>0</v>
      </c>
      <c r="I164" s="109">
        <v>0</v>
      </c>
      <c r="J164" s="109">
        <v>0</v>
      </c>
      <c r="K164" s="109">
        <v>0</v>
      </c>
      <c r="L164" s="109">
        <v>0</v>
      </c>
      <c r="M164" s="109">
        <v>0</v>
      </c>
      <c r="N164" s="109">
        <v>0</v>
      </c>
      <c r="O164" s="109">
        <v>19</v>
      </c>
      <c r="P164" s="109"/>
      <c r="Q164" s="109">
        <v>0</v>
      </c>
      <c r="R164" s="109">
        <v>0</v>
      </c>
    </row>
    <row r="165" spans="1:18" s="114" customFormat="1">
      <c r="A165" s="111"/>
      <c r="B165" s="112" t="s">
        <v>86</v>
      </c>
      <c r="C165" s="109">
        <v>0</v>
      </c>
      <c r="D165" s="109">
        <v>0</v>
      </c>
      <c r="E165" s="109">
        <v>0</v>
      </c>
      <c r="F165" s="109">
        <v>0</v>
      </c>
      <c r="G165" s="109">
        <v>0</v>
      </c>
      <c r="H165" s="109">
        <v>0</v>
      </c>
      <c r="I165" s="109">
        <v>0</v>
      </c>
      <c r="J165" s="109">
        <v>0</v>
      </c>
      <c r="K165" s="109">
        <v>0</v>
      </c>
      <c r="L165" s="109">
        <v>0</v>
      </c>
      <c r="M165" s="109">
        <v>0</v>
      </c>
      <c r="N165" s="109">
        <v>0</v>
      </c>
      <c r="O165" s="109">
        <v>0</v>
      </c>
      <c r="P165" s="109"/>
      <c r="Q165" s="109">
        <v>0</v>
      </c>
      <c r="R165" s="109">
        <v>0</v>
      </c>
    </row>
    <row r="166" spans="1:18" s="114" customFormat="1">
      <c r="A166" s="111"/>
      <c r="B166" s="112" t="s">
        <v>91</v>
      </c>
      <c r="C166" s="109">
        <v>0</v>
      </c>
      <c r="D166" s="109">
        <v>0</v>
      </c>
      <c r="E166" s="109">
        <v>0</v>
      </c>
      <c r="F166" s="109">
        <v>0</v>
      </c>
      <c r="G166" s="109">
        <v>0</v>
      </c>
      <c r="H166" s="109">
        <v>0</v>
      </c>
      <c r="I166" s="109">
        <v>0</v>
      </c>
      <c r="J166" s="109">
        <v>0</v>
      </c>
      <c r="K166" s="109">
        <v>0</v>
      </c>
      <c r="L166" s="109">
        <v>0</v>
      </c>
      <c r="M166" s="109">
        <v>0</v>
      </c>
      <c r="N166" s="109">
        <v>0</v>
      </c>
      <c r="O166" s="109">
        <v>0</v>
      </c>
      <c r="P166" s="109"/>
      <c r="Q166" s="109">
        <v>0</v>
      </c>
      <c r="R166" s="109">
        <v>0</v>
      </c>
    </row>
    <row r="167" spans="1:18" s="114" customFormat="1">
      <c r="A167" s="111"/>
      <c r="B167" s="112" t="s">
        <v>159</v>
      </c>
      <c r="C167" s="109">
        <v>0</v>
      </c>
      <c r="D167" s="109">
        <v>0</v>
      </c>
      <c r="E167" s="109">
        <v>0</v>
      </c>
      <c r="F167" s="109">
        <v>0</v>
      </c>
      <c r="G167" s="109">
        <v>0</v>
      </c>
      <c r="H167" s="109">
        <v>0</v>
      </c>
      <c r="I167" s="109">
        <v>0</v>
      </c>
      <c r="J167" s="109">
        <v>0</v>
      </c>
      <c r="K167" s="109">
        <v>0</v>
      </c>
      <c r="L167" s="109">
        <v>0</v>
      </c>
      <c r="M167" s="109">
        <v>0</v>
      </c>
      <c r="N167" s="109">
        <v>0</v>
      </c>
      <c r="O167" s="109">
        <v>0</v>
      </c>
      <c r="P167" s="109"/>
      <c r="Q167" s="109">
        <v>0</v>
      </c>
      <c r="R167" s="109">
        <v>0</v>
      </c>
    </row>
    <row r="168" spans="1:18" s="114" customFormat="1">
      <c r="A168" s="111"/>
      <c r="B168" s="111"/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</row>
    <row r="169" spans="1:18" s="114" customFormat="1">
      <c r="A169" s="111"/>
      <c r="B169" s="111" t="s">
        <v>92</v>
      </c>
      <c r="C169" s="114">
        <v>0</v>
      </c>
      <c r="D169" s="114">
        <v>73</v>
      </c>
      <c r="E169" s="114">
        <v>220</v>
      </c>
      <c r="F169" s="114">
        <v>27</v>
      </c>
      <c r="G169" s="114">
        <v>0</v>
      </c>
      <c r="H169" s="114">
        <v>0</v>
      </c>
      <c r="I169" s="114">
        <v>0</v>
      </c>
      <c r="J169" s="114">
        <v>0</v>
      </c>
      <c r="K169" s="114">
        <v>3</v>
      </c>
      <c r="L169" s="114">
        <v>112</v>
      </c>
      <c r="M169" s="114">
        <v>0</v>
      </c>
      <c r="N169" s="114">
        <v>41</v>
      </c>
      <c r="O169" s="114">
        <v>476</v>
      </c>
      <c r="Q169" s="114">
        <v>0</v>
      </c>
      <c r="R169" s="114">
        <v>4458</v>
      </c>
    </row>
    <row r="170" spans="1:18" ht="15" customHeight="1">
      <c r="A170" s="111"/>
      <c r="B170" s="111"/>
      <c r="C170" s="191"/>
      <c r="D170" s="191"/>
      <c r="E170" s="191"/>
      <c r="F170" s="191"/>
      <c r="G170" s="191"/>
      <c r="H170" s="191"/>
      <c r="I170" s="191"/>
      <c r="J170" s="191"/>
      <c r="K170" s="191"/>
      <c r="L170" s="191"/>
      <c r="M170" s="191"/>
      <c r="N170" s="191"/>
      <c r="O170" s="191"/>
      <c r="P170" s="191"/>
      <c r="Q170" s="191"/>
      <c r="R170" s="191"/>
    </row>
    <row r="171" spans="1:18" ht="15" customHeight="1">
      <c r="A171" s="134" t="s">
        <v>68</v>
      </c>
      <c r="B171" s="198"/>
      <c r="C171" s="196"/>
      <c r="D171" s="196"/>
      <c r="E171" s="196"/>
      <c r="F171" s="196"/>
      <c r="G171" s="196"/>
      <c r="H171" s="196"/>
      <c r="I171" s="196"/>
      <c r="J171" s="196"/>
      <c r="K171" s="196"/>
      <c r="L171" s="196"/>
      <c r="M171" s="196"/>
      <c r="N171" s="144"/>
      <c r="O171" s="196"/>
      <c r="P171" s="192"/>
      <c r="Q171" s="196"/>
      <c r="R171" s="137"/>
    </row>
    <row r="172" spans="1:18" ht="15" customHeight="1">
      <c r="A172" s="111"/>
      <c r="B172" s="111"/>
      <c r="C172" s="191"/>
      <c r="D172" s="191"/>
      <c r="E172" s="191"/>
      <c r="F172" s="191"/>
      <c r="G172" s="191"/>
      <c r="H172" s="191"/>
      <c r="I172" s="191"/>
      <c r="J172" s="191"/>
      <c r="K172" s="191"/>
      <c r="L172" s="191"/>
      <c r="M172" s="191"/>
      <c r="N172" s="191"/>
      <c r="O172" s="191"/>
      <c r="P172" s="191"/>
      <c r="Q172" s="191"/>
      <c r="R172" s="191"/>
    </row>
    <row r="173" spans="1:18" s="114" customFormat="1">
      <c r="A173" s="111" t="s">
        <v>297</v>
      </c>
      <c r="B173" s="112" t="s">
        <v>90</v>
      </c>
      <c r="C173" s="109">
        <v>0</v>
      </c>
      <c r="D173" s="109">
        <v>229</v>
      </c>
      <c r="E173" s="109">
        <v>113</v>
      </c>
      <c r="F173" s="109">
        <v>23</v>
      </c>
      <c r="G173" s="109">
        <v>3</v>
      </c>
      <c r="H173" s="109">
        <v>0</v>
      </c>
      <c r="I173" s="109">
        <v>0</v>
      </c>
      <c r="J173" s="109">
        <v>0</v>
      </c>
      <c r="K173" s="109">
        <v>0</v>
      </c>
      <c r="L173" s="109">
        <v>0</v>
      </c>
      <c r="M173" s="109">
        <v>0</v>
      </c>
      <c r="N173" s="109">
        <v>0</v>
      </c>
      <c r="O173" s="109">
        <v>368</v>
      </c>
      <c r="P173" s="109"/>
      <c r="Q173" s="109">
        <v>0</v>
      </c>
      <c r="R173" s="109">
        <v>0</v>
      </c>
    </row>
    <row r="174" spans="1:18" s="114" customFormat="1">
      <c r="A174" s="109"/>
      <c r="B174" s="112" t="s">
        <v>84</v>
      </c>
      <c r="C174" s="109">
        <v>0</v>
      </c>
      <c r="D174" s="109">
        <v>785</v>
      </c>
      <c r="E174" s="109">
        <v>588</v>
      </c>
      <c r="F174" s="109">
        <v>754</v>
      </c>
      <c r="G174" s="109">
        <v>66</v>
      </c>
      <c r="H174" s="109">
        <v>0</v>
      </c>
      <c r="I174" s="109">
        <v>8</v>
      </c>
      <c r="J174" s="109">
        <v>0</v>
      </c>
      <c r="K174" s="109">
        <v>0</v>
      </c>
      <c r="L174" s="109">
        <v>70</v>
      </c>
      <c r="M174" s="109">
        <v>0</v>
      </c>
      <c r="N174" s="109">
        <v>1000</v>
      </c>
      <c r="O174" s="109">
        <v>3271</v>
      </c>
      <c r="P174" s="109"/>
      <c r="Q174" s="109">
        <v>1489</v>
      </c>
      <c r="R174" s="109">
        <v>27749</v>
      </c>
    </row>
    <row r="175" spans="1:18" s="114" customFormat="1">
      <c r="A175" s="111"/>
      <c r="B175" s="112" t="s">
        <v>87</v>
      </c>
      <c r="C175" s="109">
        <v>0</v>
      </c>
      <c r="D175" s="109">
        <v>40</v>
      </c>
      <c r="E175" s="109">
        <v>258</v>
      </c>
      <c r="F175" s="109">
        <v>0</v>
      </c>
      <c r="G175" s="109">
        <v>0</v>
      </c>
      <c r="H175" s="109">
        <v>0</v>
      </c>
      <c r="I175" s="109">
        <v>0</v>
      </c>
      <c r="J175" s="109">
        <v>0</v>
      </c>
      <c r="K175" s="109">
        <v>0</v>
      </c>
      <c r="L175" s="109">
        <v>0</v>
      </c>
      <c r="M175" s="109">
        <v>0</v>
      </c>
      <c r="N175" s="109">
        <v>0</v>
      </c>
      <c r="O175" s="109">
        <v>298</v>
      </c>
      <c r="P175" s="109"/>
      <c r="Q175" s="109">
        <v>0</v>
      </c>
      <c r="R175" s="109">
        <v>0</v>
      </c>
    </row>
    <row r="176" spans="1:18" s="114" customFormat="1">
      <c r="A176" s="186"/>
      <c r="B176" s="112" t="s">
        <v>85</v>
      </c>
      <c r="C176" s="109">
        <v>0</v>
      </c>
      <c r="D176" s="109">
        <v>307</v>
      </c>
      <c r="E176" s="109">
        <v>370</v>
      </c>
      <c r="F176" s="109">
        <v>12</v>
      </c>
      <c r="G176" s="109">
        <v>6</v>
      </c>
      <c r="H176" s="109">
        <v>0</v>
      </c>
      <c r="I176" s="109">
        <v>0</v>
      </c>
      <c r="J176" s="109">
        <v>0</v>
      </c>
      <c r="K176" s="109">
        <v>0</v>
      </c>
      <c r="L176" s="109">
        <v>0</v>
      </c>
      <c r="M176" s="109">
        <v>0</v>
      </c>
      <c r="N176" s="109">
        <v>0</v>
      </c>
      <c r="O176" s="109">
        <v>695</v>
      </c>
      <c r="P176" s="109"/>
      <c r="Q176" s="109">
        <v>0</v>
      </c>
      <c r="R176" s="109">
        <v>532</v>
      </c>
    </row>
    <row r="177" spans="1:37" s="114" customFormat="1">
      <c r="A177" s="111"/>
      <c r="B177" s="112" t="s">
        <v>191</v>
      </c>
      <c r="C177" s="109">
        <v>0</v>
      </c>
      <c r="D177" s="109">
        <v>168</v>
      </c>
      <c r="E177" s="109">
        <v>201</v>
      </c>
      <c r="F177" s="109">
        <v>31</v>
      </c>
      <c r="G177" s="109">
        <v>0</v>
      </c>
      <c r="H177" s="109">
        <v>0</v>
      </c>
      <c r="I177" s="109">
        <v>0</v>
      </c>
      <c r="J177" s="109">
        <v>0</v>
      </c>
      <c r="K177" s="109">
        <v>0</v>
      </c>
      <c r="L177" s="109">
        <v>0</v>
      </c>
      <c r="M177" s="109">
        <v>0</v>
      </c>
      <c r="N177" s="109">
        <v>0</v>
      </c>
      <c r="O177" s="109">
        <v>400</v>
      </c>
      <c r="P177" s="109"/>
      <c r="Q177" s="109">
        <v>0</v>
      </c>
      <c r="R177" s="109">
        <v>0</v>
      </c>
    </row>
    <row r="178" spans="1:37" s="114" customFormat="1">
      <c r="A178" s="111"/>
      <c r="B178" s="112" t="s">
        <v>88</v>
      </c>
      <c r="C178" s="109">
        <v>0</v>
      </c>
      <c r="D178" s="109">
        <v>0</v>
      </c>
      <c r="E178" s="109">
        <v>0</v>
      </c>
      <c r="F178" s="109">
        <v>0</v>
      </c>
      <c r="G178" s="109">
        <v>0</v>
      </c>
      <c r="H178" s="109">
        <v>0</v>
      </c>
      <c r="I178" s="109">
        <v>0</v>
      </c>
      <c r="J178" s="109">
        <v>0</v>
      </c>
      <c r="K178" s="109">
        <v>0</v>
      </c>
      <c r="L178" s="109">
        <v>0</v>
      </c>
      <c r="M178" s="109">
        <v>0</v>
      </c>
      <c r="N178" s="109">
        <v>0</v>
      </c>
      <c r="O178" s="109">
        <v>0</v>
      </c>
      <c r="P178" s="109"/>
      <c r="Q178" s="109">
        <v>0</v>
      </c>
      <c r="R178" s="109">
        <v>0</v>
      </c>
    </row>
    <row r="179" spans="1:37" s="114" customFormat="1">
      <c r="A179" s="111"/>
      <c r="B179" s="112" t="s">
        <v>89</v>
      </c>
      <c r="C179" s="109">
        <v>0</v>
      </c>
      <c r="D179" s="109">
        <v>0</v>
      </c>
      <c r="E179" s="109">
        <v>53</v>
      </c>
      <c r="F179" s="109">
        <v>4</v>
      </c>
      <c r="G179" s="109">
        <v>0</v>
      </c>
      <c r="H179" s="109">
        <v>0</v>
      </c>
      <c r="I179" s="109">
        <v>0</v>
      </c>
      <c r="J179" s="109">
        <v>0</v>
      </c>
      <c r="K179" s="109">
        <v>0</v>
      </c>
      <c r="L179" s="109">
        <v>0</v>
      </c>
      <c r="M179" s="109">
        <v>0</v>
      </c>
      <c r="N179" s="109">
        <v>0</v>
      </c>
      <c r="O179" s="109">
        <v>57</v>
      </c>
      <c r="P179" s="109"/>
      <c r="Q179" s="109">
        <v>0</v>
      </c>
      <c r="R179" s="109">
        <v>0</v>
      </c>
    </row>
    <row r="180" spans="1:37" s="114" customFormat="1">
      <c r="A180" s="111"/>
      <c r="B180" s="112" t="s">
        <v>86</v>
      </c>
      <c r="C180" s="109">
        <v>0</v>
      </c>
      <c r="D180" s="109">
        <v>0</v>
      </c>
      <c r="E180" s="109">
        <v>0</v>
      </c>
      <c r="F180" s="109">
        <v>0</v>
      </c>
      <c r="G180" s="109">
        <v>0</v>
      </c>
      <c r="H180" s="109">
        <v>0</v>
      </c>
      <c r="I180" s="109">
        <v>0</v>
      </c>
      <c r="J180" s="109">
        <v>0</v>
      </c>
      <c r="K180" s="109">
        <v>0</v>
      </c>
      <c r="L180" s="109">
        <v>0</v>
      </c>
      <c r="M180" s="109">
        <v>0</v>
      </c>
      <c r="N180" s="109">
        <v>0</v>
      </c>
      <c r="O180" s="109">
        <v>0</v>
      </c>
      <c r="P180" s="109"/>
      <c r="Q180" s="109">
        <v>0</v>
      </c>
      <c r="R180" s="109">
        <v>0</v>
      </c>
    </row>
    <row r="181" spans="1:37" s="114" customFormat="1">
      <c r="A181" s="111"/>
      <c r="B181" s="112" t="s">
        <v>91</v>
      </c>
      <c r="C181" s="109">
        <v>0</v>
      </c>
      <c r="D181" s="109">
        <v>0</v>
      </c>
      <c r="E181" s="109">
        <v>10</v>
      </c>
      <c r="F181" s="109">
        <v>1</v>
      </c>
      <c r="G181" s="109">
        <v>0</v>
      </c>
      <c r="H181" s="109">
        <v>0</v>
      </c>
      <c r="I181" s="109">
        <v>0</v>
      </c>
      <c r="J181" s="109">
        <v>0</v>
      </c>
      <c r="K181" s="109">
        <v>0</v>
      </c>
      <c r="L181" s="109">
        <v>0</v>
      </c>
      <c r="M181" s="109">
        <v>0</v>
      </c>
      <c r="N181" s="109">
        <v>0</v>
      </c>
      <c r="O181" s="109">
        <v>11</v>
      </c>
      <c r="P181" s="109"/>
      <c r="Q181" s="109">
        <v>0</v>
      </c>
      <c r="R181" s="109">
        <v>0</v>
      </c>
    </row>
    <row r="182" spans="1:37" s="114" customFormat="1">
      <c r="A182" s="111"/>
      <c r="B182" s="112" t="s">
        <v>159</v>
      </c>
      <c r="C182" s="109">
        <v>0</v>
      </c>
      <c r="D182" s="109">
        <v>0</v>
      </c>
      <c r="E182" s="109">
        <v>9</v>
      </c>
      <c r="F182" s="109">
        <v>20</v>
      </c>
      <c r="G182" s="109">
        <v>0</v>
      </c>
      <c r="H182" s="109">
        <v>0</v>
      </c>
      <c r="I182" s="109">
        <v>0</v>
      </c>
      <c r="J182" s="109">
        <v>1</v>
      </c>
      <c r="K182" s="109">
        <v>0</v>
      </c>
      <c r="L182" s="109">
        <v>0</v>
      </c>
      <c r="M182" s="109">
        <v>0</v>
      </c>
      <c r="N182" s="109">
        <v>0</v>
      </c>
      <c r="O182" s="109">
        <v>30</v>
      </c>
      <c r="P182" s="109"/>
      <c r="Q182" s="109">
        <v>0</v>
      </c>
      <c r="R182" s="109">
        <v>0</v>
      </c>
    </row>
    <row r="183" spans="1:37" s="114" customFormat="1">
      <c r="A183" s="111"/>
      <c r="B183" s="111"/>
    </row>
    <row r="184" spans="1:37" s="114" customFormat="1">
      <c r="A184" s="111"/>
      <c r="B184" s="111" t="s">
        <v>92</v>
      </c>
      <c r="C184" s="114">
        <v>0</v>
      </c>
      <c r="D184" s="114">
        <v>1529</v>
      </c>
      <c r="E184" s="114">
        <v>1602</v>
      </c>
      <c r="F184" s="114">
        <v>845</v>
      </c>
      <c r="G184" s="114">
        <v>75</v>
      </c>
      <c r="H184" s="114">
        <v>0</v>
      </c>
      <c r="I184" s="114">
        <v>8</v>
      </c>
      <c r="J184" s="114">
        <v>1</v>
      </c>
      <c r="K184" s="114">
        <v>0</v>
      </c>
      <c r="L184" s="114">
        <v>70</v>
      </c>
      <c r="M184" s="114">
        <v>0</v>
      </c>
      <c r="N184" s="114">
        <v>1000</v>
      </c>
      <c r="O184" s="114">
        <v>5130</v>
      </c>
      <c r="Q184" s="114">
        <v>1489</v>
      </c>
      <c r="R184" s="114">
        <v>28281</v>
      </c>
    </row>
    <row r="185" spans="1:37" ht="15" customHeight="1">
      <c r="A185" s="111"/>
      <c r="B185" s="111"/>
      <c r="C185" s="191"/>
      <c r="D185" s="191"/>
      <c r="E185" s="191"/>
      <c r="F185" s="191"/>
      <c r="G185" s="191"/>
      <c r="H185" s="191"/>
      <c r="I185" s="191"/>
      <c r="J185" s="191"/>
      <c r="K185" s="191"/>
      <c r="L185" s="191"/>
      <c r="M185" s="191"/>
      <c r="N185" s="191"/>
      <c r="O185" s="191"/>
      <c r="P185" s="191"/>
      <c r="Q185" s="191"/>
      <c r="R185" s="191"/>
    </row>
    <row r="186" spans="1:37" s="114" customFormat="1">
      <c r="A186" s="111" t="s">
        <v>311</v>
      </c>
      <c r="B186" s="112" t="s">
        <v>90</v>
      </c>
      <c r="C186" s="109">
        <v>0</v>
      </c>
      <c r="D186" s="109">
        <v>263</v>
      </c>
      <c r="E186" s="109">
        <v>151</v>
      </c>
      <c r="F186" s="109">
        <v>8</v>
      </c>
      <c r="G186" s="109">
        <v>0</v>
      </c>
      <c r="H186" s="109">
        <v>0</v>
      </c>
      <c r="I186" s="109">
        <v>0</v>
      </c>
      <c r="J186" s="109">
        <v>0</v>
      </c>
      <c r="K186" s="109">
        <v>0</v>
      </c>
      <c r="L186" s="109">
        <v>8</v>
      </c>
      <c r="M186" s="109">
        <v>16</v>
      </c>
      <c r="N186" s="109">
        <v>0</v>
      </c>
      <c r="O186" s="109">
        <v>446</v>
      </c>
      <c r="P186" s="109"/>
      <c r="Q186" s="109">
        <v>0</v>
      </c>
      <c r="R186" s="109">
        <v>0</v>
      </c>
      <c r="U186" s="109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09"/>
      <c r="AI186" s="109"/>
      <c r="AJ186" s="109"/>
      <c r="AK186" s="109"/>
    </row>
    <row r="187" spans="1:37" s="114" customFormat="1">
      <c r="A187" s="109"/>
      <c r="B187" s="112" t="s">
        <v>84</v>
      </c>
      <c r="C187" s="109">
        <v>0</v>
      </c>
      <c r="D187" s="109">
        <v>820</v>
      </c>
      <c r="E187" s="109">
        <v>780</v>
      </c>
      <c r="F187" s="109">
        <v>550</v>
      </c>
      <c r="G187" s="109">
        <v>35</v>
      </c>
      <c r="H187" s="109">
        <v>0</v>
      </c>
      <c r="I187" s="109">
        <v>8</v>
      </c>
      <c r="J187" s="109">
        <v>0</v>
      </c>
      <c r="K187" s="109">
        <v>3</v>
      </c>
      <c r="L187" s="109">
        <v>182</v>
      </c>
      <c r="M187" s="109">
        <v>0</v>
      </c>
      <c r="N187" s="109">
        <v>1026</v>
      </c>
      <c r="O187" s="109">
        <v>3404</v>
      </c>
      <c r="P187" s="109"/>
      <c r="Q187" s="109">
        <v>2349</v>
      </c>
      <c r="R187" s="109">
        <v>26798</v>
      </c>
      <c r="U187" s="109"/>
      <c r="V187" s="109"/>
      <c r="W187" s="109"/>
      <c r="X187" s="109"/>
      <c r="Y187" s="109"/>
      <c r="Z187" s="109"/>
      <c r="AA187" s="109"/>
      <c r="AB187" s="109"/>
      <c r="AC187" s="109"/>
      <c r="AD187" s="109"/>
      <c r="AE187" s="109"/>
      <c r="AF187" s="109"/>
      <c r="AG187" s="109"/>
      <c r="AH187" s="109"/>
      <c r="AI187" s="109"/>
      <c r="AJ187" s="109"/>
      <c r="AK187" s="109"/>
    </row>
    <row r="188" spans="1:37" s="114" customFormat="1">
      <c r="A188" s="111"/>
      <c r="B188" s="112" t="s">
        <v>87</v>
      </c>
      <c r="C188" s="109">
        <v>0</v>
      </c>
      <c r="D188" s="109">
        <v>0</v>
      </c>
      <c r="E188" s="109">
        <v>214</v>
      </c>
      <c r="F188" s="109">
        <v>0</v>
      </c>
      <c r="G188" s="109">
        <v>0</v>
      </c>
      <c r="H188" s="109">
        <v>0</v>
      </c>
      <c r="I188" s="109">
        <v>0</v>
      </c>
      <c r="J188" s="109">
        <v>0</v>
      </c>
      <c r="K188" s="109">
        <v>0</v>
      </c>
      <c r="L188" s="109">
        <v>54</v>
      </c>
      <c r="M188" s="109">
        <v>0</v>
      </c>
      <c r="N188" s="109">
        <v>0</v>
      </c>
      <c r="O188" s="109">
        <v>268</v>
      </c>
      <c r="P188" s="109"/>
      <c r="Q188" s="109">
        <v>0</v>
      </c>
      <c r="R188" s="109">
        <v>0</v>
      </c>
      <c r="U188" s="109"/>
      <c r="V188" s="109"/>
      <c r="W188" s="109"/>
      <c r="X188" s="109"/>
      <c r="Y188" s="109"/>
      <c r="Z188" s="109"/>
      <c r="AA188" s="109"/>
      <c r="AB188" s="109"/>
      <c r="AC188" s="109"/>
      <c r="AD188" s="109"/>
      <c r="AE188" s="109"/>
      <c r="AF188" s="109"/>
      <c r="AG188" s="109"/>
      <c r="AH188" s="109"/>
      <c r="AI188" s="109"/>
      <c r="AJ188" s="109"/>
      <c r="AK188" s="109"/>
    </row>
    <row r="189" spans="1:37" s="114" customFormat="1">
      <c r="A189" s="186"/>
      <c r="B189" s="112" t="s">
        <v>85</v>
      </c>
      <c r="C189" s="109">
        <v>0</v>
      </c>
      <c r="D189" s="109">
        <v>289</v>
      </c>
      <c r="E189" s="109">
        <v>414</v>
      </c>
      <c r="F189" s="109">
        <v>12</v>
      </c>
      <c r="G189" s="109">
        <v>6</v>
      </c>
      <c r="H189" s="109">
        <v>0</v>
      </c>
      <c r="I189" s="109">
        <v>0</v>
      </c>
      <c r="J189" s="109">
        <v>0</v>
      </c>
      <c r="K189" s="109">
        <v>0</v>
      </c>
      <c r="L189" s="109">
        <v>0</v>
      </c>
      <c r="M189" s="109">
        <v>0</v>
      </c>
      <c r="N189" s="109">
        <v>0</v>
      </c>
      <c r="O189" s="109">
        <v>721</v>
      </c>
      <c r="P189" s="109"/>
      <c r="Q189" s="109">
        <v>0</v>
      </c>
      <c r="R189" s="109">
        <v>532</v>
      </c>
      <c r="U189" s="109"/>
      <c r="V189" s="109"/>
      <c r="W189" s="109"/>
      <c r="X189" s="109"/>
      <c r="Y189" s="109"/>
      <c r="Z189" s="109"/>
      <c r="AA189" s="109"/>
      <c r="AB189" s="109"/>
      <c r="AC189" s="109"/>
      <c r="AD189" s="109"/>
      <c r="AE189" s="109"/>
      <c r="AF189" s="109"/>
      <c r="AG189" s="109"/>
      <c r="AH189" s="109"/>
      <c r="AI189" s="109"/>
      <c r="AJ189" s="109"/>
      <c r="AK189" s="109"/>
    </row>
    <row r="190" spans="1:37" s="114" customFormat="1">
      <c r="A190" s="111"/>
      <c r="B190" s="112" t="s">
        <v>191</v>
      </c>
      <c r="C190" s="109">
        <v>0</v>
      </c>
      <c r="D190" s="109">
        <v>168</v>
      </c>
      <c r="E190" s="109">
        <v>14</v>
      </c>
      <c r="F190" s="109">
        <v>15</v>
      </c>
      <c r="G190" s="109">
        <v>0</v>
      </c>
      <c r="H190" s="109">
        <v>0</v>
      </c>
      <c r="I190" s="109">
        <v>0</v>
      </c>
      <c r="J190" s="109">
        <v>0</v>
      </c>
      <c r="K190" s="109">
        <v>0</v>
      </c>
      <c r="L190" s="109">
        <v>0</v>
      </c>
      <c r="M190" s="109">
        <v>0</v>
      </c>
      <c r="N190" s="109">
        <v>0</v>
      </c>
      <c r="O190" s="109">
        <v>197</v>
      </c>
      <c r="P190" s="109"/>
      <c r="Q190" s="109">
        <v>0</v>
      </c>
      <c r="R190" s="109">
        <v>522</v>
      </c>
      <c r="U190" s="109"/>
      <c r="V190" s="109"/>
      <c r="W190" s="109"/>
      <c r="X190" s="109"/>
      <c r="Y190" s="109"/>
      <c r="Z190" s="109"/>
      <c r="AA190" s="109"/>
      <c r="AB190" s="109"/>
      <c r="AC190" s="109"/>
      <c r="AD190" s="109"/>
      <c r="AE190" s="109"/>
      <c r="AF190" s="109"/>
      <c r="AG190" s="109"/>
      <c r="AH190" s="109"/>
      <c r="AI190" s="109"/>
      <c r="AJ190" s="109"/>
      <c r="AK190" s="109"/>
    </row>
    <row r="191" spans="1:37" s="114" customFormat="1">
      <c r="A191" s="111"/>
      <c r="B191" s="112" t="s">
        <v>88</v>
      </c>
      <c r="C191" s="109">
        <v>0</v>
      </c>
      <c r="D191" s="109">
        <v>0</v>
      </c>
      <c r="E191" s="109">
        <v>0</v>
      </c>
      <c r="F191" s="109">
        <v>0</v>
      </c>
      <c r="G191" s="109">
        <v>0</v>
      </c>
      <c r="H191" s="109">
        <v>0</v>
      </c>
      <c r="I191" s="109">
        <v>0</v>
      </c>
      <c r="J191" s="109">
        <v>0</v>
      </c>
      <c r="K191" s="109">
        <v>0</v>
      </c>
      <c r="L191" s="109">
        <v>0</v>
      </c>
      <c r="M191" s="109">
        <v>0</v>
      </c>
      <c r="N191" s="109">
        <v>0</v>
      </c>
      <c r="O191" s="109">
        <v>0</v>
      </c>
      <c r="P191" s="109"/>
      <c r="Q191" s="109">
        <v>0</v>
      </c>
      <c r="R191" s="109">
        <v>0</v>
      </c>
      <c r="U191" s="109"/>
      <c r="V191" s="109"/>
      <c r="W191" s="109"/>
      <c r="X191" s="109"/>
      <c r="Y191" s="109"/>
      <c r="Z191" s="109"/>
      <c r="AA191" s="109"/>
      <c r="AB191" s="109"/>
      <c r="AC191" s="109"/>
      <c r="AD191" s="109"/>
      <c r="AE191" s="109"/>
      <c r="AF191" s="109"/>
      <c r="AG191" s="109"/>
      <c r="AH191" s="109"/>
      <c r="AI191" s="109"/>
      <c r="AJ191" s="109"/>
      <c r="AK191" s="109"/>
    </row>
    <row r="192" spans="1:37" s="114" customFormat="1">
      <c r="A192" s="111"/>
      <c r="B192" s="112" t="s">
        <v>89</v>
      </c>
      <c r="C192" s="109">
        <v>0</v>
      </c>
      <c r="D192" s="109">
        <v>0</v>
      </c>
      <c r="E192" s="109">
        <v>52</v>
      </c>
      <c r="F192" s="109">
        <v>4</v>
      </c>
      <c r="G192" s="109">
        <v>0</v>
      </c>
      <c r="H192" s="109">
        <v>0</v>
      </c>
      <c r="I192" s="109">
        <v>0</v>
      </c>
      <c r="J192" s="109">
        <v>0</v>
      </c>
      <c r="K192" s="109">
        <v>0</v>
      </c>
      <c r="L192" s="109">
        <v>0</v>
      </c>
      <c r="M192" s="109">
        <v>0</v>
      </c>
      <c r="N192" s="109">
        <v>0</v>
      </c>
      <c r="O192" s="109">
        <v>56</v>
      </c>
      <c r="P192" s="109"/>
      <c r="Q192" s="109">
        <v>0</v>
      </c>
      <c r="R192" s="109">
        <v>0</v>
      </c>
      <c r="U192" s="109"/>
      <c r="V192" s="109"/>
      <c r="W192" s="109"/>
      <c r="X192" s="109"/>
      <c r="Y192" s="109"/>
      <c r="Z192" s="109"/>
      <c r="AA192" s="109"/>
      <c r="AB192" s="109"/>
      <c r="AC192" s="109"/>
      <c r="AD192" s="109"/>
      <c r="AE192" s="109"/>
      <c r="AF192" s="109"/>
      <c r="AG192" s="109"/>
      <c r="AH192" s="109"/>
      <c r="AI192" s="109"/>
      <c r="AJ192" s="109"/>
      <c r="AK192" s="109"/>
    </row>
    <row r="193" spans="1:37" s="114" customFormat="1">
      <c r="A193" s="111"/>
      <c r="B193" s="112" t="s">
        <v>86</v>
      </c>
      <c r="C193" s="109">
        <v>0</v>
      </c>
      <c r="D193" s="109">
        <v>0</v>
      </c>
      <c r="E193" s="109">
        <v>0</v>
      </c>
      <c r="F193" s="109">
        <v>0</v>
      </c>
      <c r="G193" s="109">
        <v>0</v>
      </c>
      <c r="H193" s="109">
        <v>0</v>
      </c>
      <c r="I193" s="109">
        <v>0</v>
      </c>
      <c r="J193" s="109">
        <v>0</v>
      </c>
      <c r="K193" s="109">
        <v>0</v>
      </c>
      <c r="L193" s="109">
        <v>0</v>
      </c>
      <c r="M193" s="109">
        <v>0</v>
      </c>
      <c r="N193" s="109">
        <v>0</v>
      </c>
      <c r="O193" s="109">
        <v>0</v>
      </c>
      <c r="P193" s="109"/>
      <c r="Q193" s="109">
        <v>0</v>
      </c>
      <c r="R193" s="109">
        <v>0</v>
      </c>
      <c r="U193" s="109"/>
      <c r="V193" s="109"/>
      <c r="W193" s="109"/>
      <c r="X193" s="109"/>
      <c r="Y193" s="109"/>
      <c r="Z193" s="109"/>
      <c r="AA193" s="109"/>
      <c r="AB193" s="109"/>
      <c r="AC193" s="109"/>
      <c r="AD193" s="109"/>
      <c r="AE193" s="109"/>
      <c r="AF193" s="109"/>
      <c r="AG193" s="109"/>
      <c r="AH193" s="109"/>
      <c r="AI193" s="109"/>
      <c r="AJ193" s="109"/>
      <c r="AK193" s="109"/>
    </row>
    <row r="194" spans="1:37" s="114" customFormat="1">
      <c r="A194" s="111"/>
      <c r="B194" s="112" t="s">
        <v>91</v>
      </c>
      <c r="C194" s="109">
        <v>0</v>
      </c>
      <c r="D194" s="109">
        <v>0</v>
      </c>
      <c r="E194" s="109">
        <v>10</v>
      </c>
      <c r="F194" s="109">
        <v>1</v>
      </c>
      <c r="G194" s="109">
        <v>0</v>
      </c>
      <c r="H194" s="109">
        <v>0</v>
      </c>
      <c r="I194" s="109">
        <v>0</v>
      </c>
      <c r="J194" s="109">
        <v>0</v>
      </c>
      <c r="K194" s="109">
        <v>0</v>
      </c>
      <c r="L194" s="109">
        <v>0</v>
      </c>
      <c r="M194" s="109">
        <v>0</v>
      </c>
      <c r="N194" s="109">
        <v>0</v>
      </c>
      <c r="O194" s="109">
        <v>11</v>
      </c>
      <c r="P194" s="109"/>
      <c r="Q194" s="109">
        <v>0</v>
      </c>
      <c r="R194" s="109">
        <v>0</v>
      </c>
      <c r="U194" s="109"/>
      <c r="V194" s="109"/>
      <c r="W194" s="109"/>
      <c r="X194" s="109"/>
      <c r="Y194" s="109"/>
      <c r="Z194" s="109"/>
      <c r="AA194" s="109"/>
      <c r="AB194" s="109"/>
      <c r="AC194" s="109"/>
      <c r="AD194" s="109"/>
      <c r="AE194" s="109"/>
      <c r="AF194" s="109"/>
      <c r="AG194" s="109"/>
      <c r="AH194" s="109"/>
      <c r="AI194" s="109"/>
      <c r="AJ194" s="109"/>
      <c r="AK194" s="109"/>
    </row>
    <row r="195" spans="1:37" s="114" customFormat="1">
      <c r="A195" s="111"/>
      <c r="B195" s="112" t="s">
        <v>159</v>
      </c>
      <c r="C195" s="109">
        <v>0</v>
      </c>
      <c r="D195" s="109">
        <v>0</v>
      </c>
      <c r="E195" s="109">
        <v>0</v>
      </c>
      <c r="F195" s="109">
        <v>9</v>
      </c>
      <c r="G195" s="109">
        <v>0</v>
      </c>
      <c r="H195" s="109">
        <v>0</v>
      </c>
      <c r="I195" s="109">
        <v>0</v>
      </c>
      <c r="J195" s="109">
        <v>1</v>
      </c>
      <c r="K195" s="109">
        <v>0</v>
      </c>
      <c r="L195" s="109">
        <v>0</v>
      </c>
      <c r="M195" s="109">
        <v>0</v>
      </c>
      <c r="N195" s="109">
        <v>0</v>
      </c>
      <c r="O195" s="109">
        <v>10</v>
      </c>
      <c r="P195" s="109"/>
      <c r="Q195" s="109">
        <v>0</v>
      </c>
      <c r="R195" s="109">
        <v>0</v>
      </c>
      <c r="U195" s="109"/>
      <c r="V195" s="109"/>
      <c r="W195" s="109"/>
      <c r="X195" s="109"/>
      <c r="Y195" s="109"/>
      <c r="Z195" s="109"/>
      <c r="AA195" s="109"/>
      <c r="AB195" s="109"/>
      <c r="AC195" s="109"/>
      <c r="AD195" s="109"/>
      <c r="AE195" s="109"/>
      <c r="AF195" s="109"/>
      <c r="AG195" s="109"/>
      <c r="AH195" s="109"/>
      <c r="AI195" s="109"/>
      <c r="AJ195" s="109"/>
      <c r="AK195" s="109"/>
    </row>
    <row r="196" spans="1:37" s="114" customFormat="1">
      <c r="A196" s="111"/>
      <c r="B196" s="111"/>
      <c r="C196" s="109">
        <v>0</v>
      </c>
      <c r="D196" s="109">
        <v>0</v>
      </c>
      <c r="E196" s="109">
        <v>0</v>
      </c>
      <c r="F196" s="109">
        <v>0</v>
      </c>
      <c r="G196" s="109">
        <v>0</v>
      </c>
      <c r="H196" s="109">
        <v>0</v>
      </c>
      <c r="I196" s="109">
        <v>0</v>
      </c>
      <c r="J196" s="109">
        <v>0</v>
      </c>
      <c r="K196" s="109">
        <v>0</v>
      </c>
      <c r="L196" s="109">
        <v>0</v>
      </c>
      <c r="M196" s="109">
        <v>0</v>
      </c>
      <c r="N196" s="109">
        <v>0</v>
      </c>
      <c r="O196" s="109"/>
      <c r="P196" s="109"/>
      <c r="Q196" s="109">
        <v>0</v>
      </c>
      <c r="R196" s="109">
        <v>0</v>
      </c>
      <c r="U196" s="109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09"/>
      <c r="AK196" s="109"/>
    </row>
    <row r="197" spans="1:37" s="114" customFormat="1">
      <c r="A197" s="111"/>
      <c r="B197" s="111" t="s">
        <v>92</v>
      </c>
      <c r="C197" s="114">
        <v>0</v>
      </c>
      <c r="D197" s="114">
        <v>1540</v>
      </c>
      <c r="E197" s="114">
        <v>1635</v>
      </c>
      <c r="F197" s="114">
        <v>599</v>
      </c>
      <c r="G197" s="114">
        <v>41</v>
      </c>
      <c r="H197" s="114">
        <v>0</v>
      </c>
      <c r="I197" s="114">
        <v>8</v>
      </c>
      <c r="J197" s="114">
        <v>1</v>
      </c>
      <c r="K197" s="114">
        <v>3</v>
      </c>
      <c r="L197" s="114">
        <v>244</v>
      </c>
      <c r="M197" s="114">
        <v>16</v>
      </c>
      <c r="N197" s="114">
        <v>1026</v>
      </c>
      <c r="O197" s="114">
        <v>5113</v>
      </c>
      <c r="Q197" s="114">
        <v>2349</v>
      </c>
      <c r="R197" s="114">
        <v>27852</v>
      </c>
      <c r="U197" s="109"/>
      <c r="V197" s="109"/>
      <c r="W197" s="109"/>
      <c r="X197" s="109"/>
      <c r="Y197" s="109"/>
      <c r="Z197" s="109"/>
      <c r="AA197" s="109"/>
      <c r="AB197" s="109"/>
      <c r="AC197" s="109"/>
      <c r="AD197" s="109"/>
      <c r="AE197" s="109"/>
      <c r="AF197" s="109"/>
      <c r="AG197" s="109"/>
      <c r="AH197" s="109"/>
      <c r="AI197" s="109"/>
      <c r="AJ197" s="109"/>
      <c r="AK197" s="109"/>
    </row>
    <row r="198" spans="1:37" s="114" customFormat="1">
      <c r="A198" s="109"/>
      <c r="B198" s="109"/>
    </row>
    <row r="199" spans="1:37" s="114" customFormat="1">
      <c r="A199" s="111" t="s">
        <v>312</v>
      </c>
      <c r="B199" s="112" t="s">
        <v>90</v>
      </c>
      <c r="C199" s="109">
        <v>0</v>
      </c>
      <c r="D199" s="109">
        <v>290</v>
      </c>
      <c r="E199" s="109">
        <v>166</v>
      </c>
      <c r="F199" s="109">
        <v>0</v>
      </c>
      <c r="G199" s="109">
        <v>0</v>
      </c>
      <c r="H199" s="109">
        <v>0</v>
      </c>
      <c r="I199" s="109">
        <v>0</v>
      </c>
      <c r="J199" s="109">
        <v>0</v>
      </c>
      <c r="K199" s="109">
        <v>0</v>
      </c>
      <c r="L199" s="109">
        <v>8</v>
      </c>
      <c r="M199" s="109">
        <v>16</v>
      </c>
      <c r="N199" s="109">
        <v>0</v>
      </c>
      <c r="O199" s="109">
        <v>480</v>
      </c>
      <c r="P199" s="109"/>
      <c r="Q199" s="109">
        <v>0</v>
      </c>
      <c r="R199" s="109">
        <v>0</v>
      </c>
    </row>
    <row r="200" spans="1:37" s="114" customFormat="1">
      <c r="A200" s="109"/>
      <c r="B200" s="112" t="s">
        <v>84</v>
      </c>
      <c r="C200" s="109">
        <v>0</v>
      </c>
      <c r="D200" s="109">
        <v>563</v>
      </c>
      <c r="E200" s="109">
        <v>777</v>
      </c>
      <c r="F200" s="109">
        <v>534</v>
      </c>
      <c r="G200" s="109">
        <v>35</v>
      </c>
      <c r="H200" s="109">
        <v>0</v>
      </c>
      <c r="I200" s="109">
        <v>8</v>
      </c>
      <c r="J200" s="109">
        <v>0</v>
      </c>
      <c r="K200" s="109">
        <v>0</v>
      </c>
      <c r="L200" s="109">
        <v>70</v>
      </c>
      <c r="M200" s="109">
        <v>0</v>
      </c>
      <c r="N200" s="109">
        <v>861</v>
      </c>
      <c r="O200" s="109">
        <v>2848</v>
      </c>
      <c r="P200" s="109"/>
      <c r="Q200" s="109">
        <v>1294</v>
      </c>
      <c r="R200" s="109">
        <v>25745</v>
      </c>
    </row>
    <row r="201" spans="1:37" s="114" customFormat="1">
      <c r="A201" s="111"/>
      <c r="B201" s="112" t="s">
        <v>87</v>
      </c>
      <c r="C201" s="109">
        <v>0</v>
      </c>
      <c r="D201" s="109">
        <v>125</v>
      </c>
      <c r="E201" s="109">
        <v>0</v>
      </c>
      <c r="F201" s="109">
        <v>0</v>
      </c>
      <c r="G201" s="109">
        <v>0</v>
      </c>
      <c r="H201" s="109">
        <v>0</v>
      </c>
      <c r="I201" s="109">
        <v>0</v>
      </c>
      <c r="J201" s="109">
        <v>0</v>
      </c>
      <c r="K201" s="109">
        <v>0</v>
      </c>
      <c r="L201" s="109">
        <v>0</v>
      </c>
      <c r="M201" s="109">
        <v>0</v>
      </c>
      <c r="N201" s="109">
        <v>0</v>
      </c>
      <c r="O201" s="109">
        <v>125</v>
      </c>
      <c r="P201" s="109"/>
      <c r="Q201" s="109">
        <v>0</v>
      </c>
      <c r="R201" s="109">
        <v>0</v>
      </c>
    </row>
    <row r="202" spans="1:37" s="114" customFormat="1">
      <c r="A202" s="186"/>
      <c r="B202" s="112" t="s">
        <v>85</v>
      </c>
      <c r="C202" s="109">
        <v>0</v>
      </c>
      <c r="D202" s="109">
        <v>289</v>
      </c>
      <c r="E202" s="109">
        <v>471</v>
      </c>
      <c r="F202" s="109">
        <v>19</v>
      </c>
      <c r="G202" s="109">
        <v>6</v>
      </c>
      <c r="H202" s="109">
        <v>0</v>
      </c>
      <c r="I202" s="109">
        <v>0</v>
      </c>
      <c r="J202" s="109">
        <v>0</v>
      </c>
      <c r="K202" s="109">
        <v>0</v>
      </c>
      <c r="L202" s="109">
        <v>0</v>
      </c>
      <c r="M202" s="109">
        <v>0</v>
      </c>
      <c r="N202" s="109">
        <v>0</v>
      </c>
      <c r="O202" s="109">
        <v>785</v>
      </c>
      <c r="P202" s="109"/>
      <c r="Q202" s="109">
        <v>0</v>
      </c>
      <c r="R202" s="109">
        <v>0</v>
      </c>
    </row>
    <row r="203" spans="1:37" s="114" customFormat="1">
      <c r="A203" s="111"/>
      <c r="B203" s="112" t="s">
        <v>191</v>
      </c>
      <c r="C203" s="109">
        <v>0</v>
      </c>
      <c r="D203" s="109">
        <v>192</v>
      </c>
      <c r="E203" s="109">
        <v>184</v>
      </c>
      <c r="F203" s="109">
        <v>35</v>
      </c>
      <c r="G203" s="109">
        <v>0</v>
      </c>
      <c r="H203" s="109">
        <v>0</v>
      </c>
      <c r="I203" s="109">
        <v>0</v>
      </c>
      <c r="J203" s="109">
        <v>0</v>
      </c>
      <c r="K203" s="109">
        <v>0</v>
      </c>
      <c r="L203" s="109">
        <v>0</v>
      </c>
      <c r="M203" s="109">
        <v>0</v>
      </c>
      <c r="N203" s="109">
        <v>0</v>
      </c>
      <c r="O203" s="109">
        <v>411</v>
      </c>
      <c r="P203" s="109"/>
      <c r="Q203" s="109">
        <v>0</v>
      </c>
      <c r="R203" s="109">
        <v>522</v>
      </c>
    </row>
    <row r="204" spans="1:37" s="114" customFormat="1">
      <c r="A204" s="111"/>
      <c r="B204" s="112" t="s">
        <v>88</v>
      </c>
      <c r="C204" s="109">
        <v>0</v>
      </c>
      <c r="D204" s="109">
        <v>52</v>
      </c>
      <c r="E204" s="109">
        <v>0</v>
      </c>
      <c r="F204" s="109">
        <v>0</v>
      </c>
      <c r="G204" s="109">
        <v>0</v>
      </c>
      <c r="H204" s="109">
        <v>0</v>
      </c>
      <c r="I204" s="109">
        <v>0</v>
      </c>
      <c r="J204" s="109">
        <v>0</v>
      </c>
      <c r="K204" s="109">
        <v>0</v>
      </c>
      <c r="L204" s="109">
        <v>0</v>
      </c>
      <c r="M204" s="109">
        <v>0</v>
      </c>
      <c r="N204" s="109">
        <v>0</v>
      </c>
      <c r="O204" s="109">
        <v>52</v>
      </c>
      <c r="P204" s="109"/>
      <c r="Q204" s="109">
        <v>0</v>
      </c>
      <c r="R204" s="109">
        <v>0</v>
      </c>
    </row>
    <row r="205" spans="1:37" s="114" customFormat="1">
      <c r="A205" s="111"/>
      <c r="B205" s="112" t="s">
        <v>89</v>
      </c>
      <c r="C205" s="109">
        <v>0</v>
      </c>
      <c r="D205" s="109">
        <v>0</v>
      </c>
      <c r="E205" s="109">
        <v>30</v>
      </c>
      <c r="F205" s="109">
        <v>0</v>
      </c>
      <c r="G205" s="109">
        <v>0</v>
      </c>
      <c r="H205" s="109">
        <v>0</v>
      </c>
      <c r="I205" s="109">
        <v>0</v>
      </c>
      <c r="J205" s="109">
        <v>0</v>
      </c>
      <c r="K205" s="109">
        <v>0</v>
      </c>
      <c r="L205" s="109">
        <v>0</v>
      </c>
      <c r="M205" s="109">
        <v>0</v>
      </c>
      <c r="N205" s="109">
        <v>0</v>
      </c>
      <c r="O205" s="109">
        <v>30</v>
      </c>
      <c r="P205" s="109"/>
      <c r="Q205" s="109">
        <v>0</v>
      </c>
      <c r="R205" s="109">
        <v>0</v>
      </c>
    </row>
    <row r="206" spans="1:37" s="114" customFormat="1">
      <c r="A206" s="111"/>
      <c r="B206" s="112" t="s">
        <v>86</v>
      </c>
      <c r="C206" s="109">
        <v>0</v>
      </c>
      <c r="D206" s="109">
        <v>0</v>
      </c>
      <c r="E206" s="109">
        <v>0</v>
      </c>
      <c r="F206" s="109">
        <v>0</v>
      </c>
      <c r="G206" s="109">
        <v>0</v>
      </c>
      <c r="H206" s="109">
        <v>0</v>
      </c>
      <c r="I206" s="109">
        <v>0</v>
      </c>
      <c r="J206" s="109">
        <v>0</v>
      </c>
      <c r="K206" s="109">
        <v>0</v>
      </c>
      <c r="L206" s="109">
        <v>0</v>
      </c>
      <c r="M206" s="109">
        <v>0</v>
      </c>
      <c r="N206" s="109">
        <v>0</v>
      </c>
      <c r="O206" s="109">
        <v>0</v>
      </c>
      <c r="P206" s="109"/>
      <c r="Q206" s="109">
        <v>0</v>
      </c>
      <c r="R206" s="109">
        <v>0</v>
      </c>
    </row>
    <row r="207" spans="1:37" s="114" customFormat="1">
      <c r="A207" s="111"/>
      <c r="B207" s="112" t="s">
        <v>91</v>
      </c>
      <c r="C207" s="109">
        <v>0</v>
      </c>
      <c r="D207" s="109">
        <v>0</v>
      </c>
      <c r="E207" s="109">
        <v>0</v>
      </c>
      <c r="F207" s="109">
        <v>0</v>
      </c>
      <c r="G207" s="109">
        <v>0</v>
      </c>
      <c r="H207" s="109">
        <v>0</v>
      </c>
      <c r="I207" s="109">
        <v>0</v>
      </c>
      <c r="J207" s="109">
        <v>0</v>
      </c>
      <c r="K207" s="109">
        <v>0</v>
      </c>
      <c r="L207" s="109">
        <v>0</v>
      </c>
      <c r="M207" s="109">
        <v>0</v>
      </c>
      <c r="N207" s="109">
        <v>0</v>
      </c>
      <c r="O207" s="109">
        <v>0</v>
      </c>
      <c r="P207" s="109"/>
      <c r="Q207" s="109">
        <v>0</v>
      </c>
      <c r="R207" s="109">
        <v>0</v>
      </c>
    </row>
    <row r="208" spans="1:37" s="114" customFormat="1">
      <c r="A208" s="111"/>
      <c r="B208" s="112" t="s">
        <v>159</v>
      </c>
      <c r="C208" s="109">
        <v>0</v>
      </c>
      <c r="D208" s="109">
        <v>0</v>
      </c>
      <c r="E208" s="109">
        <v>0</v>
      </c>
      <c r="F208" s="109">
        <v>0</v>
      </c>
      <c r="G208" s="109">
        <v>0</v>
      </c>
      <c r="H208" s="109">
        <v>0</v>
      </c>
      <c r="I208" s="109">
        <v>0</v>
      </c>
      <c r="J208" s="109">
        <v>0</v>
      </c>
      <c r="K208" s="109">
        <v>0</v>
      </c>
      <c r="L208" s="109">
        <v>0</v>
      </c>
      <c r="M208" s="109">
        <v>0</v>
      </c>
      <c r="N208" s="109">
        <v>0</v>
      </c>
      <c r="O208" s="109">
        <v>0</v>
      </c>
      <c r="P208" s="109"/>
      <c r="Q208" s="109">
        <v>0</v>
      </c>
      <c r="R208" s="109">
        <v>0</v>
      </c>
    </row>
    <row r="209" spans="1:18" s="114" customFormat="1">
      <c r="A209" s="111"/>
      <c r="B209" s="111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</row>
    <row r="210" spans="1:18" s="114" customFormat="1">
      <c r="A210" s="111"/>
      <c r="B210" s="111" t="s">
        <v>92</v>
      </c>
      <c r="C210" s="114">
        <v>0</v>
      </c>
      <c r="D210" s="114">
        <v>1511</v>
      </c>
      <c r="E210" s="114">
        <v>1628</v>
      </c>
      <c r="F210" s="114">
        <v>588</v>
      </c>
      <c r="G210" s="114">
        <v>41</v>
      </c>
      <c r="H210" s="114">
        <v>0</v>
      </c>
      <c r="I210" s="114">
        <v>8</v>
      </c>
      <c r="J210" s="114">
        <v>0</v>
      </c>
      <c r="K210" s="114">
        <v>0</v>
      </c>
      <c r="L210" s="114">
        <v>78</v>
      </c>
      <c r="M210" s="114">
        <v>16</v>
      </c>
      <c r="N210" s="114">
        <v>861</v>
      </c>
      <c r="O210" s="114">
        <v>4731</v>
      </c>
      <c r="Q210" s="114">
        <v>1294</v>
      </c>
      <c r="R210" s="114">
        <v>26267</v>
      </c>
    </row>
    <row r="211" spans="1:18" ht="15" customHeight="1">
      <c r="A211" s="111"/>
      <c r="B211" s="111"/>
      <c r="C211" s="191"/>
      <c r="D211" s="191"/>
      <c r="E211" s="191"/>
      <c r="F211" s="191"/>
      <c r="G211" s="191"/>
      <c r="H211" s="191"/>
      <c r="I211" s="191"/>
      <c r="J211" s="191"/>
      <c r="K211" s="191"/>
      <c r="L211" s="191"/>
      <c r="M211" s="191"/>
      <c r="N211" s="191"/>
      <c r="O211" s="191"/>
      <c r="P211" s="191"/>
      <c r="Q211" s="191"/>
      <c r="R211" s="191"/>
    </row>
    <row r="212" spans="1:18" ht="15" customHeight="1">
      <c r="A212" s="29"/>
      <c r="B212" s="130" t="s">
        <v>134</v>
      </c>
      <c r="C212" s="196"/>
      <c r="D212" s="196"/>
      <c r="E212" s="196"/>
      <c r="F212" s="196"/>
      <c r="G212" s="196"/>
      <c r="H212" s="196"/>
      <c r="I212" s="196"/>
      <c r="J212" s="196"/>
      <c r="K212" s="196"/>
      <c r="L212" s="196"/>
      <c r="M212" s="196"/>
      <c r="N212" s="144"/>
      <c r="O212" s="196"/>
      <c r="P212" s="192"/>
      <c r="Q212" s="196"/>
      <c r="R212" s="137"/>
    </row>
    <row r="213" spans="1:18" ht="15" customHeight="1">
      <c r="A213" s="111"/>
      <c r="B213" s="111"/>
      <c r="C213" s="191"/>
      <c r="D213" s="191"/>
      <c r="E213" s="191"/>
      <c r="F213" s="191"/>
      <c r="G213" s="191"/>
      <c r="H213" s="191"/>
      <c r="I213" s="191"/>
      <c r="J213" s="191"/>
      <c r="K213" s="191"/>
      <c r="L213" s="191"/>
      <c r="M213" s="191"/>
      <c r="N213" s="191"/>
      <c r="O213" s="191"/>
      <c r="P213" s="191"/>
      <c r="Q213" s="191"/>
      <c r="R213" s="191"/>
    </row>
    <row r="214" spans="1:18" s="114" customFormat="1">
      <c r="A214" s="111" t="s">
        <v>297</v>
      </c>
      <c r="B214" s="112" t="s">
        <v>90</v>
      </c>
      <c r="C214" s="109">
        <v>0</v>
      </c>
      <c r="D214" s="109">
        <v>8</v>
      </c>
      <c r="E214" s="109">
        <v>26</v>
      </c>
      <c r="F214" s="109">
        <v>0</v>
      </c>
      <c r="G214" s="109">
        <v>0</v>
      </c>
      <c r="H214" s="109">
        <v>0</v>
      </c>
      <c r="I214" s="109">
        <v>0</v>
      </c>
      <c r="J214" s="109">
        <v>0</v>
      </c>
      <c r="K214" s="109">
        <v>0</v>
      </c>
      <c r="L214" s="109">
        <v>0</v>
      </c>
      <c r="M214" s="109">
        <v>0</v>
      </c>
      <c r="N214" s="109">
        <v>0</v>
      </c>
      <c r="O214" s="109">
        <v>34</v>
      </c>
      <c r="P214" s="109"/>
      <c r="Q214" s="109">
        <v>0</v>
      </c>
      <c r="R214" s="109">
        <v>0</v>
      </c>
    </row>
    <row r="215" spans="1:18" s="114" customFormat="1">
      <c r="A215" s="109"/>
      <c r="B215" s="112" t="s">
        <v>84</v>
      </c>
      <c r="C215" s="109">
        <v>0</v>
      </c>
      <c r="D215" s="109">
        <v>133</v>
      </c>
      <c r="E215" s="109">
        <v>0</v>
      </c>
      <c r="F215" s="109">
        <v>0</v>
      </c>
      <c r="G215" s="109">
        <v>0</v>
      </c>
      <c r="H215" s="109">
        <v>0</v>
      </c>
      <c r="I215" s="109">
        <v>0</v>
      </c>
      <c r="J215" s="109">
        <v>0</v>
      </c>
      <c r="K215" s="109">
        <v>0</v>
      </c>
      <c r="L215" s="109">
        <v>0</v>
      </c>
      <c r="M215" s="109">
        <v>0</v>
      </c>
      <c r="N215" s="109">
        <v>0</v>
      </c>
      <c r="O215" s="109">
        <v>133</v>
      </c>
      <c r="P215" s="109"/>
      <c r="Q215" s="109">
        <v>0</v>
      </c>
      <c r="R215" s="109">
        <v>802</v>
      </c>
    </row>
    <row r="216" spans="1:18" s="114" customFormat="1">
      <c r="A216" s="111"/>
      <c r="B216" s="112" t="s">
        <v>87</v>
      </c>
      <c r="C216" s="109">
        <v>0</v>
      </c>
      <c r="D216" s="109">
        <v>0</v>
      </c>
      <c r="E216" s="109">
        <v>0</v>
      </c>
      <c r="F216" s="109">
        <v>0</v>
      </c>
      <c r="G216" s="109">
        <v>0</v>
      </c>
      <c r="H216" s="109">
        <v>0</v>
      </c>
      <c r="I216" s="109">
        <v>0</v>
      </c>
      <c r="J216" s="109">
        <v>0</v>
      </c>
      <c r="K216" s="109">
        <v>0</v>
      </c>
      <c r="L216" s="109">
        <v>0</v>
      </c>
      <c r="M216" s="109">
        <v>0</v>
      </c>
      <c r="N216" s="109">
        <v>0</v>
      </c>
      <c r="O216" s="109">
        <v>0</v>
      </c>
      <c r="P216" s="109"/>
      <c r="Q216" s="109">
        <v>0</v>
      </c>
      <c r="R216" s="109">
        <v>0</v>
      </c>
    </row>
    <row r="217" spans="1:18" s="114" customFormat="1">
      <c r="A217" s="186"/>
      <c r="B217" s="112" t="s">
        <v>85</v>
      </c>
      <c r="C217" s="109">
        <v>0</v>
      </c>
      <c r="D217" s="109">
        <v>0</v>
      </c>
      <c r="E217" s="109">
        <v>0</v>
      </c>
      <c r="F217" s="109">
        <v>0</v>
      </c>
      <c r="G217" s="109">
        <v>0</v>
      </c>
      <c r="H217" s="109">
        <v>0</v>
      </c>
      <c r="I217" s="109">
        <v>0</v>
      </c>
      <c r="J217" s="109">
        <v>0</v>
      </c>
      <c r="K217" s="109">
        <v>0</v>
      </c>
      <c r="L217" s="109">
        <v>0</v>
      </c>
      <c r="M217" s="109">
        <v>0</v>
      </c>
      <c r="N217" s="109">
        <v>0</v>
      </c>
      <c r="O217" s="109">
        <v>0</v>
      </c>
      <c r="P217" s="109"/>
      <c r="Q217" s="109">
        <v>0</v>
      </c>
      <c r="R217" s="109">
        <v>0</v>
      </c>
    </row>
    <row r="218" spans="1:18" s="114" customFormat="1">
      <c r="A218" s="111"/>
      <c r="B218" s="112" t="s">
        <v>191</v>
      </c>
      <c r="C218" s="109">
        <v>0</v>
      </c>
      <c r="D218" s="109">
        <v>0</v>
      </c>
      <c r="E218" s="109">
        <v>72</v>
      </c>
      <c r="F218" s="109">
        <v>0</v>
      </c>
      <c r="G218" s="109">
        <v>0</v>
      </c>
      <c r="H218" s="109">
        <v>0</v>
      </c>
      <c r="I218" s="109">
        <v>0</v>
      </c>
      <c r="J218" s="109">
        <v>0</v>
      </c>
      <c r="K218" s="109">
        <v>0</v>
      </c>
      <c r="L218" s="109">
        <v>0</v>
      </c>
      <c r="M218" s="109">
        <v>0</v>
      </c>
      <c r="N218" s="109">
        <v>0</v>
      </c>
      <c r="O218" s="109">
        <v>72</v>
      </c>
      <c r="P218" s="109"/>
      <c r="Q218" s="109">
        <v>0</v>
      </c>
      <c r="R218" s="109">
        <v>0</v>
      </c>
    </row>
    <row r="219" spans="1:18" s="114" customFormat="1">
      <c r="A219" s="111"/>
      <c r="B219" s="112" t="s">
        <v>88</v>
      </c>
      <c r="C219" s="109">
        <v>0</v>
      </c>
      <c r="D219" s="109">
        <v>0</v>
      </c>
      <c r="E219" s="109">
        <v>0</v>
      </c>
      <c r="F219" s="109">
        <v>0</v>
      </c>
      <c r="G219" s="109">
        <v>0</v>
      </c>
      <c r="H219" s="109">
        <v>0</v>
      </c>
      <c r="I219" s="109">
        <v>0</v>
      </c>
      <c r="J219" s="109">
        <v>0</v>
      </c>
      <c r="K219" s="109">
        <v>0</v>
      </c>
      <c r="L219" s="109">
        <v>0</v>
      </c>
      <c r="M219" s="109">
        <v>0</v>
      </c>
      <c r="N219" s="109">
        <v>0</v>
      </c>
      <c r="O219" s="109">
        <v>0</v>
      </c>
      <c r="P219" s="109"/>
      <c r="Q219" s="109">
        <v>0</v>
      </c>
      <c r="R219" s="109">
        <v>0</v>
      </c>
    </row>
    <row r="220" spans="1:18" s="114" customFormat="1">
      <c r="A220" s="111"/>
      <c r="B220" s="112" t="s">
        <v>89</v>
      </c>
      <c r="C220" s="109">
        <v>0</v>
      </c>
      <c r="D220" s="109">
        <v>0</v>
      </c>
      <c r="E220" s="109">
        <v>0</v>
      </c>
      <c r="F220" s="109">
        <v>0</v>
      </c>
      <c r="G220" s="109">
        <v>0</v>
      </c>
      <c r="H220" s="109">
        <v>0</v>
      </c>
      <c r="I220" s="109">
        <v>0</v>
      </c>
      <c r="J220" s="109">
        <v>0</v>
      </c>
      <c r="K220" s="109">
        <v>0</v>
      </c>
      <c r="L220" s="109">
        <v>0</v>
      </c>
      <c r="M220" s="109">
        <v>0</v>
      </c>
      <c r="N220" s="109">
        <v>0</v>
      </c>
      <c r="O220" s="109">
        <v>0</v>
      </c>
      <c r="P220" s="109"/>
      <c r="Q220" s="109">
        <v>0</v>
      </c>
      <c r="R220" s="109">
        <v>0</v>
      </c>
    </row>
    <row r="221" spans="1:18" s="114" customFormat="1">
      <c r="A221" s="111"/>
      <c r="B221" s="112" t="s">
        <v>86</v>
      </c>
      <c r="C221" s="109">
        <v>0</v>
      </c>
      <c r="D221" s="109">
        <v>0</v>
      </c>
      <c r="E221" s="109">
        <v>0</v>
      </c>
      <c r="F221" s="109">
        <v>0</v>
      </c>
      <c r="G221" s="109">
        <v>0</v>
      </c>
      <c r="H221" s="109">
        <v>0</v>
      </c>
      <c r="I221" s="109">
        <v>0</v>
      </c>
      <c r="J221" s="109">
        <v>0</v>
      </c>
      <c r="K221" s="109">
        <v>0</v>
      </c>
      <c r="L221" s="109">
        <v>0</v>
      </c>
      <c r="M221" s="109">
        <v>0</v>
      </c>
      <c r="N221" s="109">
        <v>0</v>
      </c>
      <c r="O221" s="109">
        <v>0</v>
      </c>
      <c r="P221" s="109"/>
      <c r="Q221" s="109">
        <v>0</v>
      </c>
      <c r="R221" s="109">
        <v>0</v>
      </c>
    </row>
    <row r="222" spans="1:18" s="114" customFormat="1">
      <c r="A222" s="111"/>
      <c r="B222" s="112" t="s">
        <v>91</v>
      </c>
      <c r="C222" s="109">
        <v>0</v>
      </c>
      <c r="D222" s="109">
        <v>0</v>
      </c>
      <c r="E222" s="109">
        <v>0</v>
      </c>
      <c r="F222" s="109">
        <v>0</v>
      </c>
      <c r="G222" s="109">
        <v>0</v>
      </c>
      <c r="H222" s="109">
        <v>0</v>
      </c>
      <c r="I222" s="109">
        <v>0</v>
      </c>
      <c r="J222" s="109">
        <v>0</v>
      </c>
      <c r="K222" s="109">
        <v>0</v>
      </c>
      <c r="L222" s="109">
        <v>0</v>
      </c>
      <c r="M222" s="109">
        <v>0</v>
      </c>
      <c r="N222" s="109">
        <v>0</v>
      </c>
      <c r="O222" s="109">
        <v>0</v>
      </c>
      <c r="P222" s="109"/>
      <c r="Q222" s="109">
        <v>0</v>
      </c>
      <c r="R222" s="109">
        <v>0</v>
      </c>
    </row>
    <row r="223" spans="1:18" s="114" customFormat="1">
      <c r="A223" s="111"/>
      <c r="B223" s="112" t="s">
        <v>159</v>
      </c>
      <c r="C223" s="109">
        <v>0</v>
      </c>
      <c r="D223" s="109">
        <v>0</v>
      </c>
      <c r="E223" s="109">
        <v>0</v>
      </c>
      <c r="F223" s="109">
        <v>0</v>
      </c>
      <c r="G223" s="109">
        <v>0</v>
      </c>
      <c r="H223" s="109">
        <v>0</v>
      </c>
      <c r="I223" s="109">
        <v>0</v>
      </c>
      <c r="J223" s="109">
        <v>0</v>
      </c>
      <c r="K223" s="109">
        <v>0</v>
      </c>
      <c r="L223" s="109">
        <v>0</v>
      </c>
      <c r="M223" s="109">
        <v>0</v>
      </c>
      <c r="N223" s="109">
        <v>0</v>
      </c>
      <c r="O223" s="109">
        <v>0</v>
      </c>
      <c r="P223" s="109"/>
      <c r="Q223" s="109">
        <v>0</v>
      </c>
      <c r="R223" s="109">
        <v>0</v>
      </c>
    </row>
    <row r="224" spans="1:18" s="114" customFormat="1">
      <c r="A224" s="111"/>
      <c r="B224" s="111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</row>
    <row r="225" spans="1:37" s="114" customFormat="1">
      <c r="A225" s="111"/>
      <c r="B225" s="111" t="s">
        <v>92</v>
      </c>
      <c r="C225" s="114">
        <v>0</v>
      </c>
      <c r="D225" s="114">
        <v>141</v>
      </c>
      <c r="E225" s="114">
        <v>98</v>
      </c>
      <c r="F225" s="114">
        <v>0</v>
      </c>
      <c r="G225" s="114">
        <v>0</v>
      </c>
      <c r="H225" s="114">
        <v>0</v>
      </c>
      <c r="I225" s="114">
        <v>0</v>
      </c>
      <c r="J225" s="114">
        <v>0</v>
      </c>
      <c r="K225" s="114">
        <v>0</v>
      </c>
      <c r="L225" s="114">
        <v>0</v>
      </c>
      <c r="M225" s="114">
        <v>0</v>
      </c>
      <c r="N225" s="114">
        <v>0</v>
      </c>
      <c r="O225" s="114">
        <v>239</v>
      </c>
      <c r="Q225" s="114">
        <v>0</v>
      </c>
      <c r="R225" s="114">
        <v>802</v>
      </c>
    </row>
    <row r="227" spans="1:37" s="114" customFormat="1">
      <c r="A227" s="111" t="s">
        <v>311</v>
      </c>
      <c r="B227" s="112" t="s">
        <v>90</v>
      </c>
      <c r="C227" s="109">
        <v>0</v>
      </c>
      <c r="D227" s="109">
        <v>49</v>
      </c>
      <c r="E227" s="109">
        <v>121</v>
      </c>
      <c r="F227" s="109">
        <v>0</v>
      </c>
      <c r="G227" s="109">
        <v>0</v>
      </c>
      <c r="H227" s="109">
        <v>0</v>
      </c>
      <c r="I227" s="109">
        <v>0</v>
      </c>
      <c r="J227" s="109">
        <v>0</v>
      </c>
      <c r="K227" s="109">
        <v>0</v>
      </c>
      <c r="L227" s="109">
        <v>8</v>
      </c>
      <c r="M227" s="109">
        <v>16</v>
      </c>
      <c r="N227" s="109">
        <v>0</v>
      </c>
      <c r="O227" s="109">
        <v>194</v>
      </c>
      <c r="P227" s="109"/>
      <c r="Q227" s="109">
        <v>0</v>
      </c>
      <c r="R227" s="109">
        <v>0</v>
      </c>
      <c r="U227" s="109"/>
      <c r="V227" s="109"/>
      <c r="W227" s="109"/>
      <c r="X227" s="109"/>
      <c r="Y227" s="109"/>
      <c r="Z227" s="109"/>
      <c r="AA227" s="109"/>
      <c r="AB227" s="109"/>
      <c r="AC227" s="109"/>
      <c r="AD227" s="109"/>
      <c r="AE227" s="109"/>
      <c r="AF227" s="109"/>
      <c r="AG227" s="109"/>
      <c r="AH227" s="109"/>
      <c r="AI227" s="109"/>
      <c r="AJ227" s="109"/>
      <c r="AK227" s="109"/>
    </row>
    <row r="228" spans="1:37" s="114" customFormat="1">
      <c r="A228" s="109"/>
      <c r="B228" s="112" t="s">
        <v>84</v>
      </c>
      <c r="C228" s="109">
        <v>0</v>
      </c>
      <c r="D228" s="109">
        <v>177</v>
      </c>
      <c r="E228" s="109">
        <v>376</v>
      </c>
      <c r="F228" s="109">
        <v>283</v>
      </c>
      <c r="G228" s="109">
        <v>48</v>
      </c>
      <c r="H228" s="109">
        <v>0</v>
      </c>
      <c r="I228" s="109">
        <v>0</v>
      </c>
      <c r="J228" s="109">
        <v>0</v>
      </c>
      <c r="K228" s="109">
        <v>0</v>
      </c>
      <c r="L228" s="109">
        <v>112</v>
      </c>
      <c r="M228" s="109">
        <v>0</v>
      </c>
      <c r="N228" s="109">
        <v>0</v>
      </c>
      <c r="O228" s="109">
        <v>996</v>
      </c>
      <c r="P228" s="109"/>
      <c r="Q228" s="109">
        <v>860</v>
      </c>
      <c r="R228" s="109">
        <v>12407</v>
      </c>
      <c r="U228" s="109"/>
      <c r="V228" s="109"/>
      <c r="W228" s="109"/>
      <c r="X228" s="109"/>
      <c r="Y228" s="109"/>
      <c r="Z228" s="109"/>
      <c r="AA228" s="109"/>
      <c r="AB228" s="109"/>
      <c r="AC228" s="109"/>
      <c r="AD228" s="109"/>
      <c r="AE228" s="109"/>
      <c r="AF228" s="109"/>
      <c r="AG228" s="109"/>
      <c r="AH228" s="109"/>
      <c r="AI228" s="109"/>
      <c r="AJ228" s="109"/>
      <c r="AK228" s="109"/>
    </row>
    <row r="229" spans="1:37" s="114" customFormat="1">
      <c r="A229" s="111"/>
      <c r="B229" s="112" t="s">
        <v>87</v>
      </c>
      <c r="C229" s="109">
        <v>0</v>
      </c>
      <c r="D229" s="109">
        <v>0</v>
      </c>
      <c r="E229" s="109">
        <v>0</v>
      </c>
      <c r="F229" s="109">
        <v>0</v>
      </c>
      <c r="G229" s="109">
        <v>0</v>
      </c>
      <c r="H229" s="109">
        <v>0</v>
      </c>
      <c r="I229" s="109">
        <v>0</v>
      </c>
      <c r="J229" s="109">
        <v>0</v>
      </c>
      <c r="K229" s="109">
        <v>0</v>
      </c>
      <c r="L229" s="109">
        <v>54</v>
      </c>
      <c r="M229" s="109">
        <v>0</v>
      </c>
      <c r="N229" s="109">
        <v>0</v>
      </c>
      <c r="O229" s="109">
        <v>54</v>
      </c>
      <c r="P229" s="109"/>
      <c r="Q229" s="109">
        <v>0</v>
      </c>
      <c r="R229" s="109">
        <v>0</v>
      </c>
      <c r="U229" s="109"/>
      <c r="V229" s="109"/>
      <c r="W229" s="109"/>
      <c r="X229" s="109"/>
      <c r="Y229" s="109"/>
      <c r="Z229" s="109"/>
      <c r="AA229" s="109"/>
      <c r="AB229" s="109"/>
      <c r="AC229" s="109"/>
      <c r="AD229" s="109"/>
      <c r="AE229" s="109"/>
      <c r="AF229" s="109"/>
      <c r="AG229" s="109"/>
      <c r="AH229" s="109"/>
      <c r="AI229" s="109"/>
      <c r="AJ229" s="109"/>
      <c r="AK229" s="109"/>
    </row>
    <row r="230" spans="1:37" s="114" customFormat="1">
      <c r="A230" s="186"/>
      <c r="B230" s="112" t="s">
        <v>85</v>
      </c>
      <c r="C230" s="109">
        <v>0</v>
      </c>
      <c r="D230" s="109">
        <v>0</v>
      </c>
      <c r="E230" s="109">
        <v>0</v>
      </c>
      <c r="F230" s="109">
        <v>0</v>
      </c>
      <c r="G230" s="109">
        <v>0</v>
      </c>
      <c r="H230" s="109">
        <v>0</v>
      </c>
      <c r="I230" s="109">
        <v>0</v>
      </c>
      <c r="J230" s="109">
        <v>0</v>
      </c>
      <c r="K230" s="109">
        <v>0</v>
      </c>
      <c r="L230" s="109">
        <v>0</v>
      </c>
      <c r="M230" s="109">
        <v>0</v>
      </c>
      <c r="N230" s="109">
        <v>0</v>
      </c>
      <c r="O230" s="109">
        <v>0</v>
      </c>
      <c r="P230" s="109"/>
      <c r="Q230" s="109">
        <v>0</v>
      </c>
      <c r="R230" s="109">
        <v>0</v>
      </c>
      <c r="U230" s="109"/>
      <c r="V230" s="109"/>
      <c r="W230" s="109"/>
      <c r="X230" s="109"/>
      <c r="Y230" s="109"/>
      <c r="Z230" s="109"/>
      <c r="AA230" s="109"/>
      <c r="AB230" s="109"/>
      <c r="AC230" s="109"/>
      <c r="AD230" s="109"/>
      <c r="AE230" s="109"/>
      <c r="AF230" s="109"/>
      <c r="AG230" s="109"/>
      <c r="AH230" s="109"/>
      <c r="AI230" s="109"/>
      <c r="AJ230" s="109"/>
      <c r="AK230" s="109"/>
    </row>
    <row r="231" spans="1:37" s="114" customFormat="1">
      <c r="A231" s="111"/>
      <c r="B231" s="112" t="s">
        <v>191</v>
      </c>
      <c r="C231" s="109">
        <v>0</v>
      </c>
      <c r="D231" s="109">
        <v>0</v>
      </c>
      <c r="E231" s="109">
        <v>0</v>
      </c>
      <c r="F231" s="109">
        <v>0</v>
      </c>
      <c r="G231" s="109">
        <v>0</v>
      </c>
      <c r="H231" s="109">
        <v>0</v>
      </c>
      <c r="I231" s="109">
        <v>0</v>
      </c>
      <c r="J231" s="109">
        <v>0</v>
      </c>
      <c r="K231" s="109">
        <v>0</v>
      </c>
      <c r="L231" s="109">
        <v>0</v>
      </c>
      <c r="M231" s="109">
        <v>0</v>
      </c>
      <c r="N231" s="109">
        <v>0</v>
      </c>
      <c r="O231" s="109">
        <v>0</v>
      </c>
      <c r="P231" s="109"/>
      <c r="Q231" s="109">
        <v>0</v>
      </c>
      <c r="R231" s="109">
        <v>0</v>
      </c>
      <c r="U231" s="109"/>
      <c r="V231" s="109"/>
      <c r="W231" s="109"/>
      <c r="X231" s="109"/>
      <c r="Y231" s="109"/>
      <c r="Z231" s="109"/>
      <c r="AA231" s="109"/>
      <c r="AB231" s="109"/>
      <c r="AC231" s="109"/>
      <c r="AD231" s="109"/>
      <c r="AE231" s="109"/>
      <c r="AF231" s="109"/>
      <c r="AG231" s="109"/>
      <c r="AH231" s="109"/>
      <c r="AI231" s="109"/>
      <c r="AJ231" s="109"/>
      <c r="AK231" s="109"/>
    </row>
    <row r="232" spans="1:37" s="114" customFormat="1">
      <c r="A232" s="111"/>
      <c r="B232" s="112" t="s">
        <v>88</v>
      </c>
      <c r="C232" s="109">
        <v>0</v>
      </c>
      <c r="D232" s="109">
        <v>0</v>
      </c>
      <c r="E232" s="109">
        <v>0</v>
      </c>
      <c r="F232" s="109">
        <v>0</v>
      </c>
      <c r="G232" s="109">
        <v>0</v>
      </c>
      <c r="H232" s="109">
        <v>0</v>
      </c>
      <c r="I232" s="109">
        <v>0</v>
      </c>
      <c r="J232" s="109">
        <v>0</v>
      </c>
      <c r="K232" s="109">
        <v>0</v>
      </c>
      <c r="L232" s="109">
        <v>0</v>
      </c>
      <c r="M232" s="109">
        <v>0</v>
      </c>
      <c r="N232" s="109">
        <v>0</v>
      </c>
      <c r="O232" s="109">
        <v>0</v>
      </c>
      <c r="P232" s="109"/>
      <c r="Q232" s="109">
        <v>0</v>
      </c>
      <c r="R232" s="109">
        <v>0</v>
      </c>
      <c r="U232" s="109"/>
      <c r="V232" s="109"/>
      <c r="W232" s="109"/>
      <c r="X232" s="109"/>
      <c r="Y232" s="109"/>
      <c r="Z232" s="109"/>
      <c r="AA232" s="109"/>
      <c r="AB232" s="109"/>
      <c r="AC232" s="109"/>
      <c r="AD232" s="109"/>
      <c r="AE232" s="109"/>
      <c r="AF232" s="109"/>
      <c r="AG232" s="109"/>
      <c r="AH232" s="109"/>
      <c r="AI232" s="109"/>
      <c r="AJ232" s="109"/>
      <c r="AK232" s="109"/>
    </row>
    <row r="233" spans="1:37" s="114" customFormat="1">
      <c r="A233" s="111"/>
      <c r="B233" s="112" t="s">
        <v>89</v>
      </c>
      <c r="C233" s="109">
        <v>0</v>
      </c>
      <c r="D233" s="109">
        <v>0</v>
      </c>
      <c r="E233" s="109">
        <v>46</v>
      </c>
      <c r="F233" s="109">
        <v>0</v>
      </c>
      <c r="G233" s="109">
        <v>0</v>
      </c>
      <c r="H233" s="109">
        <v>0</v>
      </c>
      <c r="I233" s="109">
        <v>0</v>
      </c>
      <c r="J233" s="109">
        <v>0</v>
      </c>
      <c r="K233" s="109">
        <v>0</v>
      </c>
      <c r="L233" s="109">
        <v>0</v>
      </c>
      <c r="M233" s="109">
        <v>0</v>
      </c>
      <c r="N233" s="109">
        <v>0</v>
      </c>
      <c r="O233" s="109">
        <v>46</v>
      </c>
      <c r="P233" s="109"/>
      <c r="Q233" s="109">
        <v>0</v>
      </c>
      <c r="R233" s="109">
        <v>0</v>
      </c>
      <c r="U233" s="109"/>
      <c r="V233" s="109"/>
      <c r="W233" s="109"/>
      <c r="X233" s="109"/>
      <c r="Y233" s="109"/>
      <c r="Z233" s="109"/>
      <c r="AA233" s="109"/>
      <c r="AB233" s="109"/>
      <c r="AC233" s="109"/>
      <c r="AD233" s="109"/>
      <c r="AE233" s="109"/>
      <c r="AF233" s="109"/>
      <c r="AG233" s="109"/>
      <c r="AH233" s="109"/>
      <c r="AI233" s="109"/>
      <c r="AJ233" s="109"/>
      <c r="AK233" s="109"/>
    </row>
    <row r="234" spans="1:37" s="114" customFormat="1">
      <c r="A234" s="111"/>
      <c r="B234" s="112" t="s">
        <v>86</v>
      </c>
      <c r="C234" s="109">
        <v>0</v>
      </c>
      <c r="D234" s="109">
        <v>0</v>
      </c>
      <c r="E234" s="109">
        <v>0</v>
      </c>
      <c r="F234" s="109">
        <v>0</v>
      </c>
      <c r="G234" s="109">
        <v>0</v>
      </c>
      <c r="H234" s="109">
        <v>0</v>
      </c>
      <c r="I234" s="109">
        <v>0</v>
      </c>
      <c r="J234" s="109">
        <v>0</v>
      </c>
      <c r="K234" s="109">
        <v>0</v>
      </c>
      <c r="L234" s="109">
        <v>0</v>
      </c>
      <c r="M234" s="109">
        <v>0</v>
      </c>
      <c r="N234" s="109">
        <v>0</v>
      </c>
      <c r="O234" s="109">
        <v>0</v>
      </c>
      <c r="P234" s="109"/>
      <c r="Q234" s="109">
        <v>0</v>
      </c>
      <c r="R234" s="109">
        <v>0</v>
      </c>
      <c r="U234" s="109"/>
      <c r="V234" s="109"/>
      <c r="W234" s="109"/>
      <c r="X234" s="109"/>
      <c r="Y234" s="109"/>
      <c r="Z234" s="109"/>
      <c r="AA234" s="109"/>
      <c r="AB234" s="109"/>
      <c r="AC234" s="109"/>
      <c r="AD234" s="109"/>
      <c r="AE234" s="109"/>
      <c r="AF234" s="109"/>
      <c r="AG234" s="109"/>
      <c r="AH234" s="109"/>
      <c r="AI234" s="109"/>
      <c r="AJ234" s="109"/>
      <c r="AK234" s="109"/>
    </row>
    <row r="235" spans="1:37" s="114" customFormat="1">
      <c r="A235" s="111"/>
      <c r="B235" s="112" t="s">
        <v>91</v>
      </c>
      <c r="C235" s="109">
        <v>0</v>
      </c>
      <c r="D235" s="109">
        <v>0</v>
      </c>
      <c r="E235" s="109">
        <v>0</v>
      </c>
      <c r="F235" s="109">
        <v>0</v>
      </c>
      <c r="G235" s="109">
        <v>0</v>
      </c>
      <c r="H235" s="109">
        <v>0</v>
      </c>
      <c r="I235" s="109">
        <v>0</v>
      </c>
      <c r="J235" s="109">
        <v>0</v>
      </c>
      <c r="K235" s="109">
        <v>0</v>
      </c>
      <c r="L235" s="109">
        <v>0</v>
      </c>
      <c r="M235" s="109">
        <v>0</v>
      </c>
      <c r="N235" s="109">
        <v>0</v>
      </c>
      <c r="O235" s="109">
        <v>0</v>
      </c>
      <c r="P235" s="109"/>
      <c r="Q235" s="109">
        <v>0</v>
      </c>
      <c r="R235" s="109">
        <v>0</v>
      </c>
      <c r="U235" s="109"/>
      <c r="V235" s="109"/>
      <c r="W235" s="109"/>
      <c r="X235" s="109"/>
      <c r="Y235" s="109"/>
      <c r="Z235" s="109"/>
      <c r="AA235" s="109"/>
      <c r="AB235" s="109"/>
      <c r="AC235" s="109"/>
      <c r="AD235" s="109"/>
      <c r="AE235" s="109"/>
      <c r="AF235" s="109"/>
      <c r="AG235" s="109"/>
      <c r="AH235" s="109"/>
      <c r="AI235" s="109"/>
      <c r="AJ235" s="109"/>
      <c r="AK235" s="109"/>
    </row>
    <row r="236" spans="1:37" s="114" customFormat="1">
      <c r="A236" s="111"/>
      <c r="B236" s="112" t="s">
        <v>159</v>
      </c>
      <c r="C236" s="109">
        <v>0</v>
      </c>
      <c r="D236" s="109">
        <v>0</v>
      </c>
      <c r="E236" s="109">
        <v>0</v>
      </c>
      <c r="F236" s="109">
        <v>0</v>
      </c>
      <c r="G236" s="109">
        <v>0</v>
      </c>
      <c r="H236" s="109">
        <v>0</v>
      </c>
      <c r="I236" s="109">
        <v>0</v>
      </c>
      <c r="J236" s="109">
        <v>0</v>
      </c>
      <c r="K236" s="109">
        <v>0</v>
      </c>
      <c r="L236" s="109">
        <v>0</v>
      </c>
      <c r="M236" s="109">
        <v>0</v>
      </c>
      <c r="N236" s="109">
        <v>0</v>
      </c>
      <c r="O236" s="109">
        <v>0</v>
      </c>
      <c r="P236" s="109"/>
      <c r="Q236" s="109">
        <v>0</v>
      </c>
      <c r="R236" s="109">
        <v>0</v>
      </c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</row>
    <row r="237" spans="1:37" s="114" customFormat="1">
      <c r="A237" s="111"/>
      <c r="B237" s="111"/>
      <c r="C237" s="109">
        <v>0</v>
      </c>
      <c r="D237" s="109">
        <v>0</v>
      </c>
      <c r="E237" s="109">
        <v>0</v>
      </c>
      <c r="F237" s="109">
        <v>0</v>
      </c>
      <c r="G237" s="109">
        <v>0</v>
      </c>
      <c r="H237" s="109">
        <v>0</v>
      </c>
      <c r="I237" s="109">
        <v>0</v>
      </c>
      <c r="J237" s="109">
        <v>0</v>
      </c>
      <c r="K237" s="109">
        <v>0</v>
      </c>
      <c r="L237" s="109">
        <v>0</v>
      </c>
      <c r="M237" s="109">
        <v>0</v>
      </c>
      <c r="N237" s="109">
        <v>0</v>
      </c>
      <c r="O237" s="109"/>
      <c r="P237" s="109"/>
      <c r="Q237" s="109">
        <v>0</v>
      </c>
      <c r="R237" s="109">
        <v>0</v>
      </c>
      <c r="U237" s="109"/>
      <c r="V237" s="109"/>
      <c r="W237" s="109"/>
      <c r="X237" s="109"/>
      <c r="Y237" s="109"/>
      <c r="Z237" s="109"/>
      <c r="AA237" s="109"/>
      <c r="AB237" s="109"/>
      <c r="AC237" s="109"/>
      <c r="AD237" s="109"/>
      <c r="AE237" s="109"/>
      <c r="AF237" s="109"/>
      <c r="AG237" s="109"/>
      <c r="AH237" s="109"/>
      <c r="AI237" s="109"/>
      <c r="AJ237" s="109"/>
      <c r="AK237" s="109"/>
    </row>
    <row r="238" spans="1:37" s="114" customFormat="1">
      <c r="A238" s="111"/>
      <c r="B238" s="111" t="s">
        <v>92</v>
      </c>
      <c r="C238" s="114">
        <v>0</v>
      </c>
      <c r="D238" s="114">
        <v>226</v>
      </c>
      <c r="E238" s="114">
        <v>543</v>
      </c>
      <c r="F238" s="114">
        <v>283</v>
      </c>
      <c r="G238" s="114">
        <v>48</v>
      </c>
      <c r="H238" s="114">
        <v>0</v>
      </c>
      <c r="I238" s="114">
        <v>0</v>
      </c>
      <c r="J238" s="114">
        <v>0</v>
      </c>
      <c r="K238" s="114">
        <v>0</v>
      </c>
      <c r="L238" s="114">
        <v>174</v>
      </c>
      <c r="M238" s="114">
        <v>16</v>
      </c>
      <c r="N238" s="114">
        <v>0</v>
      </c>
      <c r="O238" s="114">
        <v>1290</v>
      </c>
      <c r="Q238" s="114">
        <v>860</v>
      </c>
      <c r="R238" s="114">
        <v>12407</v>
      </c>
      <c r="U238" s="109"/>
      <c r="V238" s="109"/>
      <c r="W238" s="109"/>
      <c r="X238" s="109"/>
      <c r="Y238" s="109"/>
      <c r="Z238" s="109"/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09"/>
      <c r="AK238" s="109"/>
    </row>
    <row r="239" spans="1:37" s="114" customFormat="1">
      <c r="A239" s="109"/>
      <c r="B239" s="109"/>
    </row>
    <row r="240" spans="1:37" s="114" customFormat="1">
      <c r="A240" s="111" t="s">
        <v>312</v>
      </c>
      <c r="B240" s="112" t="s">
        <v>90</v>
      </c>
      <c r="C240" s="109">
        <v>0</v>
      </c>
      <c r="D240" s="109">
        <v>27</v>
      </c>
      <c r="E240" s="109">
        <v>25</v>
      </c>
      <c r="F240" s="109">
        <v>0</v>
      </c>
      <c r="G240" s="109">
        <v>0</v>
      </c>
      <c r="H240" s="109">
        <v>0</v>
      </c>
      <c r="I240" s="109">
        <v>0</v>
      </c>
      <c r="J240" s="109">
        <v>0</v>
      </c>
      <c r="K240" s="109">
        <v>0</v>
      </c>
      <c r="L240" s="109">
        <v>0</v>
      </c>
      <c r="M240" s="109">
        <v>0</v>
      </c>
      <c r="N240" s="109">
        <v>0</v>
      </c>
      <c r="O240" s="109">
        <v>52</v>
      </c>
      <c r="P240" s="109"/>
      <c r="Q240" s="109">
        <v>0</v>
      </c>
      <c r="R240" s="109">
        <v>0</v>
      </c>
    </row>
    <row r="241" spans="1:18" s="114" customFormat="1">
      <c r="A241" s="109"/>
      <c r="B241" s="112" t="s">
        <v>84</v>
      </c>
      <c r="C241" s="109">
        <v>0</v>
      </c>
      <c r="D241" s="109">
        <v>0</v>
      </c>
      <c r="E241" s="109">
        <v>63</v>
      </c>
      <c r="F241" s="109">
        <v>3</v>
      </c>
      <c r="G241" s="109">
        <v>0</v>
      </c>
      <c r="H241" s="109">
        <v>0</v>
      </c>
      <c r="I241" s="109">
        <v>0</v>
      </c>
      <c r="J241" s="109">
        <v>0</v>
      </c>
      <c r="K241" s="109">
        <v>0</v>
      </c>
      <c r="L241" s="109">
        <v>0</v>
      </c>
      <c r="M241" s="109">
        <v>0</v>
      </c>
      <c r="N241" s="109">
        <v>0</v>
      </c>
      <c r="O241" s="109">
        <v>66</v>
      </c>
      <c r="P241" s="109"/>
      <c r="Q241" s="109">
        <v>0</v>
      </c>
      <c r="R241" s="109">
        <v>1623</v>
      </c>
    </row>
    <row r="242" spans="1:18" s="114" customFormat="1">
      <c r="A242" s="111"/>
      <c r="B242" s="112" t="s">
        <v>87</v>
      </c>
      <c r="C242" s="109">
        <v>0</v>
      </c>
      <c r="D242" s="109">
        <v>0</v>
      </c>
      <c r="E242" s="109">
        <v>0</v>
      </c>
      <c r="F242" s="109">
        <v>0</v>
      </c>
      <c r="G242" s="109">
        <v>0</v>
      </c>
      <c r="H242" s="109">
        <v>0</v>
      </c>
      <c r="I242" s="109">
        <v>0</v>
      </c>
      <c r="J242" s="109">
        <v>0</v>
      </c>
      <c r="K242" s="109">
        <v>0</v>
      </c>
      <c r="L242" s="109">
        <v>0</v>
      </c>
      <c r="M242" s="109">
        <v>0</v>
      </c>
      <c r="N242" s="109">
        <v>0</v>
      </c>
      <c r="O242" s="109">
        <v>0</v>
      </c>
      <c r="P242" s="109"/>
      <c r="Q242" s="109">
        <v>0</v>
      </c>
      <c r="R242" s="109">
        <v>0</v>
      </c>
    </row>
    <row r="243" spans="1:18" s="114" customFormat="1">
      <c r="A243" s="186"/>
      <c r="B243" s="112" t="s">
        <v>85</v>
      </c>
      <c r="C243" s="109">
        <v>0</v>
      </c>
      <c r="D243" s="109">
        <v>0</v>
      </c>
      <c r="E243" s="109">
        <v>0</v>
      </c>
      <c r="F243" s="109">
        <v>0</v>
      </c>
      <c r="G243" s="109">
        <v>0</v>
      </c>
      <c r="H243" s="109">
        <v>0</v>
      </c>
      <c r="I243" s="109">
        <v>0</v>
      </c>
      <c r="J243" s="109">
        <v>0</v>
      </c>
      <c r="K243" s="109">
        <v>0</v>
      </c>
      <c r="L243" s="109">
        <v>0</v>
      </c>
      <c r="M243" s="109">
        <v>0</v>
      </c>
      <c r="N243" s="109">
        <v>0</v>
      </c>
      <c r="O243" s="109">
        <v>0</v>
      </c>
      <c r="P243" s="109"/>
      <c r="Q243" s="109">
        <v>0</v>
      </c>
      <c r="R243" s="109">
        <v>0</v>
      </c>
    </row>
    <row r="244" spans="1:18" s="114" customFormat="1">
      <c r="A244" s="111"/>
      <c r="B244" s="112" t="s">
        <v>191</v>
      </c>
      <c r="C244" s="109">
        <v>0</v>
      </c>
      <c r="D244" s="109">
        <v>0</v>
      </c>
      <c r="E244" s="109">
        <v>115</v>
      </c>
      <c r="F244" s="109">
        <v>20</v>
      </c>
      <c r="G244" s="109">
        <v>0</v>
      </c>
      <c r="H244" s="109">
        <v>0</v>
      </c>
      <c r="I244" s="109">
        <v>0</v>
      </c>
      <c r="J244" s="109">
        <v>0</v>
      </c>
      <c r="K244" s="109">
        <v>0</v>
      </c>
      <c r="L244" s="109">
        <v>0</v>
      </c>
      <c r="M244" s="109">
        <v>0</v>
      </c>
      <c r="N244" s="109">
        <v>0</v>
      </c>
      <c r="O244" s="109">
        <v>135</v>
      </c>
      <c r="P244" s="109"/>
      <c r="Q244" s="109">
        <v>0</v>
      </c>
      <c r="R244" s="109">
        <v>0</v>
      </c>
    </row>
    <row r="245" spans="1:18" s="114" customFormat="1">
      <c r="A245" s="111"/>
      <c r="B245" s="112" t="s">
        <v>88</v>
      </c>
      <c r="C245" s="109">
        <v>0</v>
      </c>
      <c r="D245" s="109">
        <v>52</v>
      </c>
      <c r="E245" s="109">
        <v>0</v>
      </c>
      <c r="F245" s="109">
        <v>0</v>
      </c>
      <c r="G245" s="109">
        <v>0</v>
      </c>
      <c r="H245" s="109">
        <v>0</v>
      </c>
      <c r="I245" s="109">
        <v>0</v>
      </c>
      <c r="J245" s="109">
        <v>0</v>
      </c>
      <c r="K245" s="109">
        <v>0</v>
      </c>
      <c r="L245" s="109">
        <v>0</v>
      </c>
      <c r="M245" s="109">
        <v>0</v>
      </c>
      <c r="N245" s="109">
        <v>0</v>
      </c>
      <c r="O245" s="109">
        <v>52</v>
      </c>
      <c r="P245" s="109"/>
      <c r="Q245" s="109">
        <v>0</v>
      </c>
      <c r="R245" s="109">
        <v>0</v>
      </c>
    </row>
    <row r="246" spans="1:18" s="114" customFormat="1">
      <c r="A246" s="111"/>
      <c r="B246" s="112" t="s">
        <v>89</v>
      </c>
      <c r="C246" s="109">
        <v>0</v>
      </c>
      <c r="D246" s="109">
        <v>0</v>
      </c>
      <c r="E246" s="109">
        <v>0</v>
      </c>
      <c r="F246" s="109">
        <v>0</v>
      </c>
      <c r="G246" s="109">
        <v>0</v>
      </c>
      <c r="H246" s="109">
        <v>0</v>
      </c>
      <c r="I246" s="109">
        <v>0</v>
      </c>
      <c r="J246" s="109">
        <v>0</v>
      </c>
      <c r="K246" s="109">
        <v>0</v>
      </c>
      <c r="L246" s="109">
        <v>0</v>
      </c>
      <c r="M246" s="109">
        <v>0</v>
      </c>
      <c r="N246" s="109">
        <v>0</v>
      </c>
      <c r="O246" s="109">
        <v>0</v>
      </c>
      <c r="P246" s="109"/>
      <c r="Q246" s="109">
        <v>0</v>
      </c>
      <c r="R246" s="109">
        <v>0</v>
      </c>
    </row>
    <row r="247" spans="1:18" s="114" customFormat="1">
      <c r="A247" s="111"/>
      <c r="B247" s="112" t="s">
        <v>86</v>
      </c>
      <c r="C247" s="109">
        <v>0</v>
      </c>
      <c r="D247" s="109">
        <v>0</v>
      </c>
      <c r="E247" s="109">
        <v>0</v>
      </c>
      <c r="F247" s="109">
        <v>0</v>
      </c>
      <c r="G247" s="109">
        <v>0</v>
      </c>
      <c r="H247" s="109">
        <v>0</v>
      </c>
      <c r="I247" s="109">
        <v>0</v>
      </c>
      <c r="J247" s="109">
        <v>0</v>
      </c>
      <c r="K247" s="109">
        <v>0</v>
      </c>
      <c r="L247" s="109">
        <v>0</v>
      </c>
      <c r="M247" s="109">
        <v>0</v>
      </c>
      <c r="N247" s="109">
        <v>0</v>
      </c>
      <c r="O247" s="109">
        <v>0</v>
      </c>
      <c r="P247" s="109"/>
      <c r="Q247" s="109">
        <v>0</v>
      </c>
      <c r="R247" s="109">
        <v>0</v>
      </c>
    </row>
    <row r="248" spans="1:18" s="114" customFormat="1">
      <c r="A248" s="111"/>
      <c r="B248" s="112" t="s">
        <v>91</v>
      </c>
      <c r="C248" s="109">
        <v>0</v>
      </c>
      <c r="D248" s="109">
        <v>0</v>
      </c>
      <c r="E248" s="109">
        <v>0</v>
      </c>
      <c r="F248" s="109">
        <v>0</v>
      </c>
      <c r="G248" s="109">
        <v>0</v>
      </c>
      <c r="H248" s="109">
        <v>0</v>
      </c>
      <c r="I248" s="109">
        <v>0</v>
      </c>
      <c r="J248" s="109">
        <v>0</v>
      </c>
      <c r="K248" s="109">
        <v>0</v>
      </c>
      <c r="L248" s="109">
        <v>0</v>
      </c>
      <c r="M248" s="109">
        <v>0</v>
      </c>
      <c r="N248" s="109">
        <v>0</v>
      </c>
      <c r="O248" s="109">
        <v>0</v>
      </c>
      <c r="P248" s="109"/>
      <c r="Q248" s="109">
        <v>0</v>
      </c>
      <c r="R248" s="109">
        <v>0</v>
      </c>
    </row>
    <row r="249" spans="1:18" s="114" customFormat="1">
      <c r="A249" s="111"/>
      <c r="B249" s="112" t="s">
        <v>159</v>
      </c>
      <c r="C249" s="109">
        <v>0</v>
      </c>
      <c r="D249" s="109">
        <v>0</v>
      </c>
      <c r="E249" s="109">
        <v>0</v>
      </c>
      <c r="F249" s="109">
        <v>0</v>
      </c>
      <c r="G249" s="109">
        <v>0</v>
      </c>
      <c r="H249" s="109">
        <v>0</v>
      </c>
      <c r="I249" s="109">
        <v>0</v>
      </c>
      <c r="J249" s="109">
        <v>0</v>
      </c>
      <c r="K249" s="109">
        <v>0</v>
      </c>
      <c r="L249" s="109">
        <v>0</v>
      </c>
      <c r="M249" s="109">
        <v>0</v>
      </c>
      <c r="N249" s="109">
        <v>0</v>
      </c>
      <c r="O249" s="109">
        <v>0</v>
      </c>
      <c r="P249" s="109"/>
      <c r="Q249" s="109">
        <v>0</v>
      </c>
      <c r="R249" s="109">
        <v>0</v>
      </c>
    </row>
    <row r="250" spans="1:18" s="114" customFormat="1">
      <c r="A250" s="111"/>
      <c r="B250" s="111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</row>
    <row r="251" spans="1:18" s="114" customFormat="1">
      <c r="A251" s="111"/>
      <c r="B251" s="111" t="s">
        <v>92</v>
      </c>
      <c r="C251" s="114">
        <v>0</v>
      </c>
      <c r="D251" s="114">
        <v>79</v>
      </c>
      <c r="E251" s="114">
        <v>203</v>
      </c>
      <c r="F251" s="114">
        <v>23</v>
      </c>
      <c r="G251" s="114">
        <v>0</v>
      </c>
      <c r="H251" s="114">
        <v>0</v>
      </c>
      <c r="I251" s="114">
        <v>0</v>
      </c>
      <c r="J251" s="114">
        <v>0</v>
      </c>
      <c r="K251" s="114">
        <v>0</v>
      </c>
      <c r="L251" s="114">
        <v>0</v>
      </c>
      <c r="M251" s="114">
        <v>0</v>
      </c>
      <c r="N251" s="114">
        <v>0</v>
      </c>
      <c r="O251" s="114">
        <v>305</v>
      </c>
      <c r="Q251" s="114">
        <v>0</v>
      </c>
      <c r="R251" s="114">
        <v>1623</v>
      </c>
    </row>
    <row r="252" spans="1:18" ht="15" customHeight="1">
      <c r="A252" s="111"/>
      <c r="B252" s="111"/>
      <c r="C252" s="191"/>
      <c r="D252" s="191"/>
      <c r="E252" s="191"/>
      <c r="F252" s="191"/>
      <c r="G252" s="191"/>
      <c r="H252" s="191"/>
      <c r="I252" s="191"/>
      <c r="J252" s="191"/>
      <c r="K252" s="191"/>
      <c r="L252" s="191"/>
      <c r="M252" s="191"/>
      <c r="N252" s="191"/>
      <c r="O252" s="191"/>
      <c r="P252" s="191"/>
      <c r="Q252" s="191"/>
      <c r="R252" s="191"/>
    </row>
  </sheetData>
  <phoneticPr fontId="0" type="noConversion"/>
  <printOptions horizontalCentered="1"/>
  <pageMargins left="0.5" right="0.19" top="0.5" bottom="0.5" header="0.5" footer="0.5"/>
  <pageSetup paperSize="9" scale="55" fitToHeight="2" orientation="portrait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972B9-85B5-4AEE-9F25-390E565EF4A9}">
  <sheetPr codeName="Sheet7">
    <pageSetUpPr fitToPage="1"/>
  </sheetPr>
  <dimension ref="A1:R162"/>
  <sheetViews>
    <sheetView zoomScaleNormal="100" zoomScaleSheetLayoutView="65" workbookViewId="0">
      <selection activeCell="A5" sqref="A5:IV5"/>
    </sheetView>
  </sheetViews>
  <sheetFormatPr defaultRowHeight="12.75" customHeight="1"/>
  <cols>
    <col min="1" max="1" width="13.42578125" style="199" customWidth="1"/>
    <col min="2" max="2" width="22.5703125" style="199" customWidth="1"/>
    <col min="3" max="3" width="10.5703125" style="199" customWidth="1"/>
    <col min="4" max="13" width="12" style="199" customWidth="1"/>
    <col min="14" max="14" width="12" style="202" customWidth="1"/>
    <col min="15" max="15" width="12" style="199" customWidth="1"/>
    <col min="16" max="16" width="5.85546875" style="199" customWidth="1"/>
    <col min="17" max="17" width="10.5703125" style="199" customWidth="1"/>
    <col min="18" max="18" width="14.85546875" style="199" customWidth="1"/>
    <col min="19" max="19" width="9.140625" style="199"/>
    <col min="20" max="20" width="9.140625" style="199" customWidth="1"/>
    <col min="21" max="21" width="11" style="199" customWidth="1"/>
    <col min="22" max="32" width="9.140625" style="199"/>
    <col min="33" max="33" width="6.28515625" style="199" customWidth="1"/>
    <col min="34" max="34" width="9.140625" style="199"/>
    <col min="35" max="35" width="5.85546875" style="199" customWidth="1"/>
    <col min="36" max="16384" width="9.140625" style="199"/>
  </cols>
  <sheetData>
    <row r="1" spans="1:18" ht="12.75" customHeight="1">
      <c r="A1" s="114" t="s">
        <v>272</v>
      </c>
      <c r="B1" s="120"/>
    </row>
    <row r="2" spans="1:18" ht="12.75" customHeight="1">
      <c r="A2" s="114" t="s">
        <v>108</v>
      </c>
      <c r="G2" s="120"/>
    </row>
    <row r="3" spans="1:18" ht="12.75" customHeight="1">
      <c r="A3" s="121" t="s">
        <v>109</v>
      </c>
    </row>
    <row r="5" spans="1:18" s="200" customFormat="1" ht="50.1" customHeight="1">
      <c r="A5" s="125" t="s">
        <v>64</v>
      </c>
      <c r="B5" s="126" t="s">
        <v>69</v>
      </c>
      <c r="C5" s="126" t="s">
        <v>15</v>
      </c>
      <c r="D5" s="125" t="s">
        <v>265</v>
      </c>
      <c r="E5" s="125" t="s">
        <v>266</v>
      </c>
      <c r="F5" s="125" t="s">
        <v>267</v>
      </c>
      <c r="G5" s="125" t="s">
        <v>268</v>
      </c>
      <c r="H5" s="125" t="s">
        <v>269</v>
      </c>
      <c r="I5" s="125" t="s">
        <v>270</v>
      </c>
      <c r="J5" s="125" t="s">
        <v>271</v>
      </c>
      <c r="K5" s="125" t="s">
        <v>52</v>
      </c>
      <c r="L5" s="125" t="s">
        <v>51</v>
      </c>
      <c r="M5" s="127" t="s">
        <v>146</v>
      </c>
      <c r="N5" s="127" t="s">
        <v>151</v>
      </c>
      <c r="O5" s="126" t="s">
        <v>60</v>
      </c>
      <c r="P5" s="118"/>
      <c r="Q5" s="125" t="s">
        <v>143</v>
      </c>
      <c r="R5" s="128" t="s">
        <v>264</v>
      </c>
    </row>
    <row r="6" spans="1:18" s="200" customFormat="1" ht="15" customHeigh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Q6" s="118"/>
    </row>
    <row r="7" spans="1:18" s="200" customFormat="1" ht="15" customHeight="1">
      <c r="A7" s="130" t="s">
        <v>66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204"/>
      <c r="O7" s="126"/>
      <c r="P7" s="118"/>
      <c r="Q7" s="126"/>
      <c r="R7" s="204"/>
    </row>
    <row r="8" spans="1:18" s="200" customFormat="1" ht="15" customHeight="1">
      <c r="A8" s="13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O8" s="118"/>
      <c r="P8" s="118"/>
      <c r="Q8" s="118"/>
    </row>
    <row r="9" spans="1:18" s="114" customFormat="1" ht="12.75" customHeight="1">
      <c r="A9" s="185" t="s">
        <v>297</v>
      </c>
      <c r="B9" s="203" t="s">
        <v>150</v>
      </c>
      <c r="C9" s="109">
        <v>330</v>
      </c>
      <c r="D9" s="109">
        <v>94</v>
      </c>
      <c r="E9" s="109">
        <v>1052</v>
      </c>
      <c r="F9" s="109">
        <v>1032</v>
      </c>
      <c r="G9" s="109">
        <v>14</v>
      </c>
      <c r="H9" s="109">
        <v>12</v>
      </c>
      <c r="I9" s="109">
        <v>0</v>
      </c>
      <c r="J9" s="109">
        <v>0</v>
      </c>
      <c r="K9" s="109">
        <v>9</v>
      </c>
      <c r="L9" s="109">
        <v>16</v>
      </c>
      <c r="M9" s="109">
        <v>0</v>
      </c>
      <c r="N9" s="109">
        <v>1790</v>
      </c>
      <c r="O9" s="109">
        <v>4349</v>
      </c>
      <c r="P9" s="109"/>
      <c r="Q9" s="109">
        <v>590</v>
      </c>
      <c r="R9" s="109">
        <v>811</v>
      </c>
    </row>
    <row r="10" spans="1:18" s="114" customFormat="1" ht="12.75" customHeight="1">
      <c r="A10" s="210"/>
      <c r="B10" s="203" t="s">
        <v>192</v>
      </c>
      <c r="C10" s="109">
        <v>341</v>
      </c>
      <c r="D10" s="109">
        <v>389</v>
      </c>
      <c r="E10" s="109">
        <v>4543</v>
      </c>
      <c r="F10" s="109">
        <v>942</v>
      </c>
      <c r="G10" s="109">
        <v>104</v>
      </c>
      <c r="H10" s="109">
        <v>1</v>
      </c>
      <c r="I10" s="109">
        <v>0</v>
      </c>
      <c r="J10" s="109">
        <v>0</v>
      </c>
      <c r="K10" s="109">
        <v>7</v>
      </c>
      <c r="L10" s="109">
        <v>174</v>
      </c>
      <c r="M10" s="109">
        <v>0</v>
      </c>
      <c r="N10" s="109">
        <v>252</v>
      </c>
      <c r="O10" s="109">
        <v>6753</v>
      </c>
      <c r="P10" s="109"/>
      <c r="Q10" s="109">
        <v>0</v>
      </c>
      <c r="R10" s="109">
        <v>2714</v>
      </c>
    </row>
    <row r="11" spans="1:18" s="114" customFormat="1" ht="12.75" customHeight="1">
      <c r="A11" s="111"/>
      <c r="B11" s="203" t="s">
        <v>193</v>
      </c>
      <c r="C11" s="109">
        <v>247</v>
      </c>
      <c r="D11" s="109">
        <v>725</v>
      </c>
      <c r="E11" s="109">
        <v>4800</v>
      </c>
      <c r="F11" s="109">
        <v>2681</v>
      </c>
      <c r="G11" s="109">
        <v>796</v>
      </c>
      <c r="H11" s="109">
        <v>141</v>
      </c>
      <c r="I11" s="109">
        <v>5</v>
      </c>
      <c r="J11" s="109">
        <v>6</v>
      </c>
      <c r="K11" s="109">
        <v>48</v>
      </c>
      <c r="L11" s="109">
        <v>185</v>
      </c>
      <c r="M11" s="109">
        <v>0</v>
      </c>
      <c r="N11" s="109">
        <v>909</v>
      </c>
      <c r="O11" s="109">
        <v>10543</v>
      </c>
      <c r="P11" s="109"/>
      <c r="Q11" s="109">
        <v>703</v>
      </c>
      <c r="R11" s="109">
        <v>1364</v>
      </c>
    </row>
    <row r="12" spans="1:18" s="114" customFormat="1" ht="12.75" customHeight="1">
      <c r="A12" s="211"/>
      <c r="B12" s="203" t="s">
        <v>194</v>
      </c>
      <c r="C12" s="109">
        <v>628</v>
      </c>
      <c r="D12" s="109">
        <v>227</v>
      </c>
      <c r="E12" s="109">
        <v>4384</v>
      </c>
      <c r="F12" s="109">
        <v>1483</v>
      </c>
      <c r="G12" s="109">
        <v>343</v>
      </c>
      <c r="H12" s="109">
        <v>0</v>
      </c>
      <c r="I12" s="109">
        <v>4</v>
      </c>
      <c r="J12" s="109">
        <v>0</v>
      </c>
      <c r="K12" s="109">
        <v>34</v>
      </c>
      <c r="L12" s="109">
        <v>86</v>
      </c>
      <c r="M12" s="109">
        <v>0</v>
      </c>
      <c r="N12" s="109">
        <v>634</v>
      </c>
      <c r="O12" s="109">
        <v>7823</v>
      </c>
      <c r="P12" s="109"/>
      <c r="Q12" s="109">
        <v>0</v>
      </c>
      <c r="R12" s="109">
        <v>1023</v>
      </c>
    </row>
    <row r="13" spans="1:18" s="114" customFormat="1" ht="12.75" customHeight="1">
      <c r="A13" s="111"/>
      <c r="B13" s="203" t="s">
        <v>149</v>
      </c>
      <c r="C13" s="109">
        <v>3518</v>
      </c>
      <c r="D13" s="109">
        <v>123</v>
      </c>
      <c r="E13" s="109">
        <v>1463</v>
      </c>
      <c r="F13" s="109">
        <v>1317</v>
      </c>
      <c r="G13" s="109">
        <v>718</v>
      </c>
      <c r="H13" s="109">
        <v>154</v>
      </c>
      <c r="I13" s="109">
        <v>6</v>
      </c>
      <c r="J13" s="109">
        <v>0</v>
      </c>
      <c r="K13" s="109">
        <v>22</v>
      </c>
      <c r="L13" s="109">
        <v>10</v>
      </c>
      <c r="M13" s="109">
        <v>0</v>
      </c>
      <c r="N13" s="109">
        <v>3955</v>
      </c>
      <c r="O13" s="109">
        <v>11286</v>
      </c>
      <c r="P13" s="109"/>
      <c r="Q13" s="109">
        <v>2964</v>
      </c>
      <c r="R13" s="109">
        <v>3290</v>
      </c>
    </row>
    <row r="14" spans="1:18" s="114" customFormat="1" ht="12.75" customHeight="1">
      <c r="A14" s="111"/>
      <c r="B14" s="112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</row>
    <row r="15" spans="1:18" s="114" customFormat="1" ht="12.75" customHeight="1">
      <c r="A15" s="111"/>
      <c r="B15" s="111" t="s">
        <v>93</v>
      </c>
      <c r="C15" s="114">
        <v>5064</v>
      </c>
      <c r="D15" s="114">
        <v>1558</v>
      </c>
      <c r="E15" s="114">
        <v>16242</v>
      </c>
      <c r="F15" s="114">
        <v>7455</v>
      </c>
      <c r="G15" s="114">
        <v>1975</v>
      </c>
      <c r="H15" s="114">
        <v>308</v>
      </c>
      <c r="I15" s="114">
        <v>15</v>
      </c>
      <c r="J15" s="114">
        <v>6</v>
      </c>
      <c r="K15" s="114">
        <v>120</v>
      </c>
      <c r="L15" s="114">
        <v>471</v>
      </c>
      <c r="M15" s="114">
        <v>0</v>
      </c>
      <c r="N15" s="114">
        <v>7540</v>
      </c>
      <c r="O15" s="114">
        <v>40754</v>
      </c>
      <c r="Q15" s="114">
        <v>4257</v>
      </c>
      <c r="R15" s="114">
        <v>9202</v>
      </c>
    </row>
    <row r="16" spans="1:18" ht="15" customHeight="1">
      <c r="A16" s="111"/>
      <c r="B16" s="111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</row>
    <row r="17" spans="1:18" s="114" customFormat="1" ht="12.75" customHeight="1">
      <c r="A17" s="185" t="s">
        <v>311</v>
      </c>
      <c r="B17" s="203" t="s">
        <v>150</v>
      </c>
      <c r="C17" s="109">
        <v>330</v>
      </c>
      <c r="D17" s="109">
        <v>94</v>
      </c>
      <c r="E17" s="109">
        <v>1052</v>
      </c>
      <c r="F17" s="109">
        <v>1065</v>
      </c>
      <c r="G17" s="109">
        <v>18</v>
      </c>
      <c r="H17" s="109">
        <v>12</v>
      </c>
      <c r="I17" s="109">
        <v>0</v>
      </c>
      <c r="J17" s="109">
        <v>0</v>
      </c>
      <c r="K17" s="109">
        <v>9</v>
      </c>
      <c r="L17" s="109">
        <v>16</v>
      </c>
      <c r="M17" s="109">
        <v>0</v>
      </c>
      <c r="N17" s="109">
        <v>1798</v>
      </c>
      <c r="O17" s="109">
        <v>4394</v>
      </c>
      <c r="P17" s="109"/>
      <c r="Q17" s="109">
        <v>590</v>
      </c>
      <c r="R17" s="109">
        <v>1010</v>
      </c>
    </row>
    <row r="18" spans="1:18" s="114" customFormat="1" ht="12.75" customHeight="1">
      <c r="A18" s="210"/>
      <c r="B18" s="203" t="s">
        <v>192</v>
      </c>
      <c r="C18" s="109">
        <v>341</v>
      </c>
      <c r="D18" s="109">
        <v>389</v>
      </c>
      <c r="E18" s="109">
        <v>4543</v>
      </c>
      <c r="F18" s="109">
        <v>942</v>
      </c>
      <c r="G18" s="109">
        <v>104</v>
      </c>
      <c r="H18" s="109">
        <v>1</v>
      </c>
      <c r="I18" s="109">
        <v>0</v>
      </c>
      <c r="J18" s="109">
        <v>0</v>
      </c>
      <c r="K18" s="109">
        <v>6</v>
      </c>
      <c r="L18" s="109">
        <v>174</v>
      </c>
      <c r="M18" s="109">
        <v>0</v>
      </c>
      <c r="N18" s="109">
        <v>299</v>
      </c>
      <c r="O18" s="109">
        <v>6799</v>
      </c>
      <c r="P18" s="109"/>
      <c r="Q18" s="109">
        <v>0</v>
      </c>
      <c r="R18" s="109">
        <v>2714</v>
      </c>
    </row>
    <row r="19" spans="1:18" s="114" customFormat="1" ht="12.75" customHeight="1">
      <c r="A19" s="111"/>
      <c r="B19" s="203" t="s">
        <v>193</v>
      </c>
      <c r="C19" s="109">
        <v>247</v>
      </c>
      <c r="D19" s="109">
        <v>725</v>
      </c>
      <c r="E19" s="109">
        <v>4800</v>
      </c>
      <c r="F19" s="109">
        <v>2681</v>
      </c>
      <c r="G19" s="109">
        <v>796</v>
      </c>
      <c r="H19" s="109">
        <v>141</v>
      </c>
      <c r="I19" s="109">
        <v>5</v>
      </c>
      <c r="J19" s="109">
        <v>6</v>
      </c>
      <c r="K19" s="109">
        <v>50</v>
      </c>
      <c r="L19" s="109">
        <v>188</v>
      </c>
      <c r="M19" s="109">
        <v>0</v>
      </c>
      <c r="N19" s="109">
        <v>909</v>
      </c>
      <c r="O19" s="109">
        <v>10548</v>
      </c>
      <c r="P19" s="109"/>
      <c r="Q19" s="109">
        <v>703</v>
      </c>
      <c r="R19" s="109">
        <v>1404</v>
      </c>
    </row>
    <row r="20" spans="1:18" s="114" customFormat="1" ht="12.75" customHeight="1">
      <c r="A20" s="211"/>
      <c r="B20" s="203" t="s">
        <v>194</v>
      </c>
      <c r="C20" s="109">
        <v>628</v>
      </c>
      <c r="D20" s="109">
        <v>227</v>
      </c>
      <c r="E20" s="109">
        <v>4567</v>
      </c>
      <c r="F20" s="109">
        <v>1483</v>
      </c>
      <c r="G20" s="109">
        <v>343</v>
      </c>
      <c r="H20" s="109">
        <v>0</v>
      </c>
      <c r="I20" s="109">
        <v>4</v>
      </c>
      <c r="J20" s="109">
        <v>0</v>
      </c>
      <c r="K20" s="109">
        <v>35</v>
      </c>
      <c r="L20" s="109">
        <v>86</v>
      </c>
      <c r="M20" s="109">
        <v>0</v>
      </c>
      <c r="N20" s="109">
        <v>637</v>
      </c>
      <c r="O20" s="109">
        <v>8010</v>
      </c>
      <c r="P20" s="109"/>
      <c r="Q20" s="109">
        <v>0</v>
      </c>
      <c r="R20" s="109">
        <v>1023</v>
      </c>
    </row>
    <row r="21" spans="1:18" s="114" customFormat="1" ht="12.75" customHeight="1">
      <c r="A21" s="111"/>
      <c r="B21" s="203" t="s">
        <v>149</v>
      </c>
      <c r="C21" s="109">
        <v>3518</v>
      </c>
      <c r="D21" s="109">
        <v>123</v>
      </c>
      <c r="E21" s="109">
        <v>1523</v>
      </c>
      <c r="F21" s="109">
        <v>1317</v>
      </c>
      <c r="G21" s="109">
        <v>718</v>
      </c>
      <c r="H21" s="109">
        <v>154</v>
      </c>
      <c r="I21" s="109">
        <v>6</v>
      </c>
      <c r="J21" s="109">
        <v>0</v>
      </c>
      <c r="K21" s="109">
        <v>39</v>
      </c>
      <c r="L21" s="109">
        <v>10</v>
      </c>
      <c r="M21" s="109">
        <v>0</v>
      </c>
      <c r="N21" s="109">
        <v>4000</v>
      </c>
      <c r="O21" s="109">
        <v>11408</v>
      </c>
      <c r="P21" s="109"/>
      <c r="Q21" s="109">
        <v>3403</v>
      </c>
      <c r="R21" s="109">
        <v>3560</v>
      </c>
    </row>
    <row r="22" spans="1:18" s="114" customFormat="1" ht="12.75" customHeight="1">
      <c r="A22" s="111"/>
      <c r="B22" s="112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</row>
    <row r="23" spans="1:18" s="114" customFormat="1" ht="12.75" customHeight="1">
      <c r="A23" s="111"/>
      <c r="B23" s="111" t="s">
        <v>93</v>
      </c>
      <c r="C23" s="114">
        <v>5064</v>
      </c>
      <c r="D23" s="114">
        <v>1558</v>
      </c>
      <c r="E23" s="114">
        <v>16485</v>
      </c>
      <c r="F23" s="114">
        <v>7488</v>
      </c>
      <c r="G23" s="114">
        <v>1979</v>
      </c>
      <c r="H23" s="114">
        <v>308</v>
      </c>
      <c r="I23" s="114">
        <v>15</v>
      </c>
      <c r="J23" s="114">
        <v>6</v>
      </c>
      <c r="K23" s="114">
        <v>139</v>
      </c>
      <c r="L23" s="114">
        <v>474</v>
      </c>
      <c r="M23" s="114">
        <v>0</v>
      </c>
      <c r="N23" s="114">
        <v>7643</v>
      </c>
      <c r="O23" s="114">
        <v>41159</v>
      </c>
      <c r="Q23" s="114">
        <v>4696</v>
      </c>
      <c r="R23" s="114">
        <v>9711</v>
      </c>
    </row>
    <row r="24" spans="1:18" s="114" customFormat="1" ht="12.75" customHeight="1">
      <c r="A24" s="201"/>
      <c r="B24" s="201"/>
    </row>
    <row r="25" spans="1:18" s="114" customFormat="1" ht="12.75" customHeight="1">
      <c r="A25" s="185" t="s">
        <v>312</v>
      </c>
      <c r="B25" s="203" t="s">
        <v>150</v>
      </c>
      <c r="C25" s="109">
        <v>330</v>
      </c>
      <c r="D25" s="109">
        <v>94</v>
      </c>
      <c r="E25" s="109">
        <v>922</v>
      </c>
      <c r="F25" s="109">
        <v>1065</v>
      </c>
      <c r="G25" s="109">
        <v>18</v>
      </c>
      <c r="H25" s="109">
        <v>11</v>
      </c>
      <c r="I25" s="109">
        <v>0</v>
      </c>
      <c r="J25" s="109">
        <v>0</v>
      </c>
      <c r="K25" s="109">
        <v>10</v>
      </c>
      <c r="L25" s="109">
        <v>16</v>
      </c>
      <c r="M25" s="109">
        <v>0</v>
      </c>
      <c r="N25" s="109">
        <v>1798</v>
      </c>
      <c r="O25" s="109">
        <v>4264</v>
      </c>
      <c r="P25" s="109"/>
      <c r="Q25" s="109">
        <v>590</v>
      </c>
      <c r="R25" s="109">
        <v>1010</v>
      </c>
    </row>
    <row r="26" spans="1:18" s="114" customFormat="1" ht="12.75" customHeight="1">
      <c r="A26" s="210"/>
      <c r="B26" s="203" t="s">
        <v>192</v>
      </c>
      <c r="C26" s="109">
        <v>341</v>
      </c>
      <c r="D26" s="109">
        <v>199</v>
      </c>
      <c r="E26" s="109">
        <v>4293</v>
      </c>
      <c r="F26" s="109">
        <v>792</v>
      </c>
      <c r="G26" s="109">
        <v>102</v>
      </c>
      <c r="H26" s="109">
        <v>1</v>
      </c>
      <c r="I26" s="109">
        <v>0</v>
      </c>
      <c r="J26" s="109">
        <v>0</v>
      </c>
      <c r="K26" s="109">
        <v>7</v>
      </c>
      <c r="L26" s="109">
        <v>174</v>
      </c>
      <c r="M26" s="109">
        <v>0</v>
      </c>
      <c r="N26" s="109">
        <v>308</v>
      </c>
      <c r="O26" s="109">
        <v>6217</v>
      </c>
      <c r="P26" s="109"/>
      <c r="Q26" s="109">
        <v>0</v>
      </c>
      <c r="R26" s="109">
        <v>2714</v>
      </c>
    </row>
    <row r="27" spans="1:18" s="114" customFormat="1" ht="12.75" customHeight="1">
      <c r="A27" s="111"/>
      <c r="B27" s="203" t="s">
        <v>193</v>
      </c>
      <c r="C27" s="109">
        <v>247</v>
      </c>
      <c r="D27" s="109">
        <v>507</v>
      </c>
      <c r="E27" s="109">
        <v>4696</v>
      </c>
      <c r="F27" s="109">
        <v>2683</v>
      </c>
      <c r="G27" s="109">
        <v>776</v>
      </c>
      <c r="H27" s="109">
        <v>0</v>
      </c>
      <c r="I27" s="109">
        <v>1</v>
      </c>
      <c r="J27" s="109">
        <v>3</v>
      </c>
      <c r="K27" s="109">
        <v>57</v>
      </c>
      <c r="L27" s="109">
        <v>188</v>
      </c>
      <c r="M27" s="109">
        <v>0</v>
      </c>
      <c r="N27" s="109">
        <v>945</v>
      </c>
      <c r="O27" s="109">
        <v>10103</v>
      </c>
      <c r="P27" s="109"/>
      <c r="Q27" s="109">
        <v>721</v>
      </c>
      <c r="R27" s="109">
        <v>2026</v>
      </c>
    </row>
    <row r="28" spans="1:18" s="114" customFormat="1" ht="12.75" customHeight="1">
      <c r="A28" s="211"/>
      <c r="B28" s="203" t="s">
        <v>194</v>
      </c>
      <c r="C28" s="109">
        <v>117</v>
      </c>
      <c r="D28" s="109">
        <v>159</v>
      </c>
      <c r="E28" s="109">
        <v>4618</v>
      </c>
      <c r="F28" s="109">
        <v>1453</v>
      </c>
      <c r="G28" s="109">
        <v>343</v>
      </c>
      <c r="H28" s="109">
        <v>0</v>
      </c>
      <c r="I28" s="109">
        <v>0</v>
      </c>
      <c r="J28" s="109">
        <v>0</v>
      </c>
      <c r="K28" s="109">
        <v>43</v>
      </c>
      <c r="L28" s="109">
        <v>86</v>
      </c>
      <c r="M28" s="109">
        <v>0</v>
      </c>
      <c r="N28" s="109">
        <v>633</v>
      </c>
      <c r="O28" s="109">
        <v>7452</v>
      </c>
      <c r="P28" s="109"/>
      <c r="Q28" s="109">
        <v>0</v>
      </c>
      <c r="R28" s="109">
        <v>1023</v>
      </c>
    </row>
    <row r="29" spans="1:18" s="114" customFormat="1" ht="12.75" customHeight="1">
      <c r="A29" s="111"/>
      <c r="B29" s="203" t="s">
        <v>149</v>
      </c>
      <c r="C29" s="109">
        <v>3518</v>
      </c>
      <c r="D29" s="109">
        <v>123</v>
      </c>
      <c r="E29" s="109">
        <v>1523</v>
      </c>
      <c r="F29" s="109">
        <v>1317</v>
      </c>
      <c r="G29" s="109">
        <v>718</v>
      </c>
      <c r="H29" s="109">
        <v>154</v>
      </c>
      <c r="I29" s="109">
        <v>6</v>
      </c>
      <c r="J29" s="109">
        <v>0</v>
      </c>
      <c r="K29" s="109">
        <v>39</v>
      </c>
      <c r="L29" s="109">
        <v>10</v>
      </c>
      <c r="M29" s="109">
        <v>0</v>
      </c>
      <c r="N29" s="109">
        <v>4049</v>
      </c>
      <c r="O29" s="109">
        <v>11457</v>
      </c>
      <c r="P29" s="109"/>
      <c r="Q29" s="109">
        <v>3403</v>
      </c>
      <c r="R29" s="109">
        <v>3978</v>
      </c>
    </row>
    <row r="30" spans="1:18" s="114" customFormat="1" ht="12.75" customHeight="1">
      <c r="A30" s="111"/>
      <c r="B30" s="112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</row>
    <row r="31" spans="1:18" s="114" customFormat="1" ht="12.75" customHeight="1">
      <c r="A31" s="111"/>
      <c r="B31" s="111" t="s">
        <v>93</v>
      </c>
      <c r="C31" s="114">
        <v>4553</v>
      </c>
      <c r="D31" s="114">
        <v>1082</v>
      </c>
      <c r="E31" s="114">
        <v>16052</v>
      </c>
      <c r="F31" s="114">
        <v>7310</v>
      </c>
      <c r="G31" s="114">
        <v>1957</v>
      </c>
      <c r="H31" s="114">
        <v>166</v>
      </c>
      <c r="I31" s="114">
        <v>7</v>
      </c>
      <c r="J31" s="114">
        <v>3</v>
      </c>
      <c r="K31" s="114">
        <v>156</v>
      </c>
      <c r="L31" s="114">
        <v>474</v>
      </c>
      <c r="M31" s="114">
        <v>0</v>
      </c>
      <c r="N31" s="114">
        <v>7733</v>
      </c>
      <c r="O31" s="114">
        <v>39493</v>
      </c>
      <c r="Q31" s="114">
        <v>4714</v>
      </c>
      <c r="R31" s="114">
        <v>10751</v>
      </c>
    </row>
    <row r="32" spans="1:18" ht="15" customHeight="1">
      <c r="A32" s="111"/>
      <c r="B32" s="111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</row>
    <row r="33" spans="1:18" ht="15" customHeight="1">
      <c r="A33" s="4"/>
      <c r="B33" s="134" t="s">
        <v>67</v>
      </c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205"/>
      <c r="O33" s="195"/>
      <c r="P33" s="194"/>
      <c r="Q33" s="195"/>
      <c r="R33" s="206"/>
    </row>
    <row r="34" spans="1:18" ht="15" customHeight="1"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</row>
    <row r="35" spans="1:18" s="114" customFormat="1" ht="12.75" customHeight="1">
      <c r="A35" s="185" t="s">
        <v>297</v>
      </c>
      <c r="B35" s="203" t="s">
        <v>150</v>
      </c>
      <c r="C35" s="109">
        <v>0</v>
      </c>
      <c r="D35" s="109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/>
      <c r="Q35" s="109">
        <v>0</v>
      </c>
      <c r="R35" s="109">
        <v>0</v>
      </c>
    </row>
    <row r="36" spans="1:18" s="114" customFormat="1" ht="12.75" customHeight="1">
      <c r="A36" s="210"/>
      <c r="B36" s="203" t="s">
        <v>192</v>
      </c>
      <c r="C36" s="109">
        <v>0</v>
      </c>
      <c r="D36" s="109">
        <v>0</v>
      </c>
      <c r="E36" s="109">
        <v>16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16</v>
      </c>
      <c r="P36" s="109"/>
      <c r="Q36" s="109">
        <v>0</v>
      </c>
      <c r="R36" s="109">
        <v>964</v>
      </c>
    </row>
    <row r="37" spans="1:18" s="114" customFormat="1" ht="12.75" customHeight="1">
      <c r="A37" s="111"/>
      <c r="B37" s="203" t="s">
        <v>193</v>
      </c>
      <c r="C37" s="109">
        <v>0</v>
      </c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/>
      <c r="Q37" s="109">
        <v>0</v>
      </c>
      <c r="R37" s="109">
        <v>0</v>
      </c>
    </row>
    <row r="38" spans="1:18" s="114" customFormat="1" ht="12.75" customHeight="1">
      <c r="A38" s="211"/>
      <c r="B38" s="203" t="s">
        <v>194</v>
      </c>
      <c r="C38" s="109">
        <v>0</v>
      </c>
      <c r="D38" s="109">
        <v>0</v>
      </c>
      <c r="E38" s="109">
        <v>11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11</v>
      </c>
      <c r="P38" s="109"/>
      <c r="Q38" s="109">
        <v>0</v>
      </c>
      <c r="R38" s="109">
        <v>0</v>
      </c>
    </row>
    <row r="39" spans="1:18" s="114" customFormat="1" ht="12.75" customHeight="1">
      <c r="A39" s="111"/>
      <c r="B39" s="203" t="s">
        <v>149</v>
      </c>
      <c r="C39" s="109">
        <v>0</v>
      </c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87</v>
      </c>
      <c r="O39" s="109">
        <v>87</v>
      </c>
      <c r="P39" s="109"/>
      <c r="Q39" s="109">
        <v>0</v>
      </c>
      <c r="R39" s="109">
        <v>49</v>
      </c>
    </row>
    <row r="40" spans="1:18" s="114" customFormat="1" ht="12.75" customHeight="1">
      <c r="A40" s="111"/>
      <c r="B40" s="112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</row>
    <row r="41" spans="1:18" s="114" customFormat="1" ht="12.75" customHeight="1">
      <c r="A41" s="111"/>
      <c r="B41" s="111" t="s">
        <v>93</v>
      </c>
      <c r="C41" s="114">
        <v>0</v>
      </c>
      <c r="D41" s="114">
        <v>0</v>
      </c>
      <c r="E41" s="114">
        <v>27</v>
      </c>
      <c r="F41" s="114">
        <v>0</v>
      </c>
      <c r="G41" s="114">
        <v>0</v>
      </c>
      <c r="H41" s="114">
        <v>0</v>
      </c>
      <c r="I41" s="114">
        <v>0</v>
      </c>
      <c r="J41" s="114">
        <v>0</v>
      </c>
      <c r="K41" s="114">
        <v>0</v>
      </c>
      <c r="L41" s="114">
        <v>0</v>
      </c>
      <c r="M41" s="114">
        <v>0</v>
      </c>
      <c r="N41" s="114">
        <v>87</v>
      </c>
      <c r="O41" s="114">
        <v>114</v>
      </c>
      <c r="Q41" s="114">
        <v>0</v>
      </c>
      <c r="R41" s="114">
        <v>1013</v>
      </c>
    </row>
    <row r="42" spans="1:18" ht="15" customHeight="1">
      <c r="A42" s="111"/>
      <c r="B42" s="111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</row>
    <row r="43" spans="1:18" s="114" customFormat="1" ht="12.75" customHeight="1">
      <c r="A43" s="185" t="s">
        <v>311</v>
      </c>
      <c r="B43" s="203" t="s">
        <v>150</v>
      </c>
      <c r="C43" s="109">
        <v>0</v>
      </c>
      <c r="D43" s="109">
        <v>0</v>
      </c>
      <c r="E43" s="109">
        <v>0</v>
      </c>
      <c r="F43" s="109">
        <v>23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23</v>
      </c>
      <c r="P43" s="109"/>
      <c r="Q43" s="109">
        <v>0</v>
      </c>
      <c r="R43" s="109">
        <v>268</v>
      </c>
    </row>
    <row r="44" spans="1:18" s="114" customFormat="1" ht="12.75" customHeight="1">
      <c r="A44" s="210"/>
      <c r="B44" s="203" t="s">
        <v>192</v>
      </c>
      <c r="C44" s="109">
        <v>0</v>
      </c>
      <c r="D44" s="109">
        <v>0</v>
      </c>
      <c r="E44" s="109">
        <v>35</v>
      </c>
      <c r="F44" s="109">
        <v>9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47</v>
      </c>
      <c r="O44" s="109">
        <v>91</v>
      </c>
      <c r="P44" s="109"/>
      <c r="Q44" s="109">
        <v>0</v>
      </c>
      <c r="R44" s="109">
        <v>964</v>
      </c>
    </row>
    <row r="45" spans="1:18" s="114" customFormat="1" ht="12.75" customHeight="1">
      <c r="A45" s="111"/>
      <c r="B45" s="203" t="s">
        <v>193</v>
      </c>
      <c r="C45" s="109">
        <v>0</v>
      </c>
      <c r="D45" s="109">
        <v>0</v>
      </c>
      <c r="E45" s="109">
        <v>46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1</v>
      </c>
      <c r="L45" s="109">
        <v>4</v>
      </c>
      <c r="M45" s="109">
        <v>0</v>
      </c>
      <c r="N45" s="109">
        <v>8</v>
      </c>
      <c r="O45" s="109">
        <v>59</v>
      </c>
      <c r="P45" s="109"/>
      <c r="Q45" s="109">
        <v>0</v>
      </c>
      <c r="R45" s="109">
        <v>40</v>
      </c>
    </row>
    <row r="46" spans="1:18" s="114" customFormat="1" ht="12.75" customHeight="1">
      <c r="A46" s="211"/>
      <c r="B46" s="203" t="s">
        <v>194</v>
      </c>
      <c r="C46" s="109">
        <v>0</v>
      </c>
      <c r="D46" s="109">
        <v>0</v>
      </c>
      <c r="E46" s="109">
        <v>194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1</v>
      </c>
      <c r="L46" s="109">
        <v>0</v>
      </c>
      <c r="M46" s="109">
        <v>0</v>
      </c>
      <c r="N46" s="109">
        <v>3</v>
      </c>
      <c r="O46" s="109">
        <v>198</v>
      </c>
      <c r="P46" s="109"/>
      <c r="Q46" s="109">
        <v>0</v>
      </c>
      <c r="R46" s="109">
        <v>0</v>
      </c>
    </row>
    <row r="47" spans="1:18" s="114" customFormat="1" ht="12.75" customHeight="1">
      <c r="A47" s="111"/>
      <c r="B47" s="203" t="s">
        <v>149</v>
      </c>
      <c r="C47" s="109">
        <v>0</v>
      </c>
      <c r="D47" s="109">
        <v>0</v>
      </c>
      <c r="E47" s="109">
        <v>60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17</v>
      </c>
      <c r="L47" s="109">
        <v>0</v>
      </c>
      <c r="M47" s="109">
        <v>0</v>
      </c>
      <c r="N47" s="109">
        <v>87</v>
      </c>
      <c r="O47" s="109">
        <v>164</v>
      </c>
      <c r="P47" s="109"/>
      <c r="Q47" s="109">
        <v>439</v>
      </c>
      <c r="R47" s="109">
        <v>319</v>
      </c>
    </row>
    <row r="48" spans="1:18" s="114" customFormat="1" ht="12.75" customHeight="1">
      <c r="A48" s="111"/>
      <c r="B48" s="112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</row>
    <row r="49" spans="1:18" s="114" customFormat="1" ht="12.75" customHeight="1">
      <c r="A49" s="111"/>
      <c r="B49" s="111" t="s">
        <v>93</v>
      </c>
      <c r="C49" s="114">
        <v>0</v>
      </c>
      <c r="D49" s="114">
        <v>0</v>
      </c>
      <c r="E49" s="114">
        <v>335</v>
      </c>
      <c r="F49" s="114">
        <v>32</v>
      </c>
      <c r="G49" s="114">
        <v>0</v>
      </c>
      <c r="H49" s="114">
        <v>0</v>
      </c>
      <c r="I49" s="114">
        <v>0</v>
      </c>
      <c r="J49" s="114">
        <v>0</v>
      </c>
      <c r="K49" s="114">
        <v>19</v>
      </c>
      <c r="L49" s="114">
        <v>4</v>
      </c>
      <c r="M49" s="114">
        <v>0</v>
      </c>
      <c r="N49" s="114">
        <v>145</v>
      </c>
      <c r="O49" s="114">
        <v>535</v>
      </c>
      <c r="Q49" s="114">
        <v>439</v>
      </c>
      <c r="R49" s="114">
        <v>1591</v>
      </c>
    </row>
    <row r="50" spans="1:18" s="114" customFormat="1" ht="12.75" customHeight="1">
      <c r="A50" s="201"/>
      <c r="B50" s="201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</row>
    <row r="51" spans="1:18" s="114" customFormat="1" ht="12.75" customHeight="1">
      <c r="A51" s="185" t="s">
        <v>312</v>
      </c>
      <c r="B51" s="203" t="s">
        <v>150</v>
      </c>
      <c r="C51" s="109">
        <v>0</v>
      </c>
      <c r="D51" s="109">
        <v>0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  <c r="J51" s="109">
        <v>0</v>
      </c>
      <c r="K51" s="109">
        <v>0</v>
      </c>
      <c r="L51" s="109">
        <v>0</v>
      </c>
      <c r="M51" s="109">
        <v>0</v>
      </c>
      <c r="N51" s="109">
        <v>0</v>
      </c>
      <c r="O51" s="109">
        <v>0</v>
      </c>
      <c r="P51" s="109"/>
      <c r="Q51" s="109">
        <v>0</v>
      </c>
      <c r="R51" s="109">
        <v>0</v>
      </c>
    </row>
    <row r="52" spans="1:18" s="114" customFormat="1" ht="12.75" customHeight="1">
      <c r="A52" s="210"/>
      <c r="B52" s="203" t="s">
        <v>192</v>
      </c>
      <c r="C52" s="109">
        <v>0</v>
      </c>
      <c r="D52" s="109">
        <v>0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  <c r="J52" s="109">
        <v>0</v>
      </c>
      <c r="K52" s="109">
        <v>0</v>
      </c>
      <c r="L52" s="109">
        <v>0</v>
      </c>
      <c r="M52" s="109">
        <v>0</v>
      </c>
      <c r="N52" s="109">
        <v>23</v>
      </c>
      <c r="O52" s="109">
        <v>23</v>
      </c>
      <c r="P52" s="109"/>
      <c r="Q52" s="109">
        <v>0</v>
      </c>
      <c r="R52" s="109">
        <v>0</v>
      </c>
    </row>
    <row r="53" spans="1:18" s="114" customFormat="1" ht="12.75" customHeight="1">
      <c r="A53" s="111"/>
      <c r="B53" s="203" t="s">
        <v>193</v>
      </c>
      <c r="C53" s="109">
        <v>0</v>
      </c>
      <c r="D53" s="109">
        <v>0</v>
      </c>
      <c r="E53" s="109">
        <v>13</v>
      </c>
      <c r="F53" s="109">
        <v>0</v>
      </c>
      <c r="G53" s="109">
        <v>0</v>
      </c>
      <c r="H53" s="109">
        <v>0</v>
      </c>
      <c r="I53" s="109">
        <v>0</v>
      </c>
      <c r="J53" s="109">
        <v>0</v>
      </c>
      <c r="K53" s="109">
        <v>0</v>
      </c>
      <c r="L53" s="109">
        <v>0</v>
      </c>
      <c r="M53" s="109">
        <v>0</v>
      </c>
      <c r="N53" s="109">
        <v>4</v>
      </c>
      <c r="O53" s="109">
        <v>17</v>
      </c>
      <c r="P53" s="109"/>
      <c r="Q53" s="109">
        <v>18</v>
      </c>
      <c r="R53" s="109">
        <v>0</v>
      </c>
    </row>
    <row r="54" spans="1:18" s="114" customFormat="1" ht="12.75" customHeight="1">
      <c r="A54" s="211"/>
      <c r="B54" s="203" t="s">
        <v>194</v>
      </c>
      <c r="C54" s="109">
        <v>0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  <c r="J54" s="109">
        <v>0</v>
      </c>
      <c r="K54" s="109">
        <v>0</v>
      </c>
      <c r="L54" s="109">
        <v>0</v>
      </c>
      <c r="M54" s="109">
        <v>0</v>
      </c>
      <c r="N54" s="109">
        <v>4</v>
      </c>
      <c r="O54" s="109">
        <v>4</v>
      </c>
      <c r="P54" s="109"/>
      <c r="Q54" s="109">
        <v>0</v>
      </c>
      <c r="R54" s="109">
        <v>0</v>
      </c>
    </row>
    <row r="55" spans="1:18" s="114" customFormat="1" ht="12.75" customHeight="1">
      <c r="A55" s="111"/>
      <c r="B55" s="203" t="s">
        <v>149</v>
      </c>
      <c r="C55" s="109">
        <v>0</v>
      </c>
      <c r="D55" s="109">
        <v>0</v>
      </c>
      <c r="E55" s="109">
        <v>0</v>
      </c>
      <c r="F55" s="109">
        <v>0</v>
      </c>
      <c r="G55" s="109">
        <v>0</v>
      </c>
      <c r="H55" s="109">
        <v>0</v>
      </c>
      <c r="I55" s="109">
        <v>0</v>
      </c>
      <c r="J55" s="109">
        <v>0</v>
      </c>
      <c r="K55" s="109">
        <v>0</v>
      </c>
      <c r="L55" s="109">
        <v>0</v>
      </c>
      <c r="M55" s="109">
        <v>0</v>
      </c>
      <c r="N55" s="109">
        <v>14</v>
      </c>
      <c r="O55" s="109">
        <v>14</v>
      </c>
      <c r="P55" s="109"/>
      <c r="Q55" s="109">
        <v>0</v>
      </c>
      <c r="R55" s="109">
        <v>418</v>
      </c>
    </row>
    <row r="56" spans="1:18" s="114" customFormat="1" ht="12.75" customHeight="1">
      <c r="A56" s="111"/>
      <c r="B56" s="112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</row>
    <row r="57" spans="1:18" s="114" customFormat="1" ht="12.75" customHeight="1">
      <c r="A57" s="111"/>
      <c r="B57" s="111" t="s">
        <v>93</v>
      </c>
      <c r="C57" s="114">
        <v>0</v>
      </c>
      <c r="D57" s="114">
        <v>0</v>
      </c>
      <c r="E57" s="114">
        <v>13</v>
      </c>
      <c r="F57" s="114">
        <v>0</v>
      </c>
      <c r="G57" s="114">
        <v>0</v>
      </c>
      <c r="H57" s="114">
        <v>0</v>
      </c>
      <c r="I57" s="114">
        <v>0</v>
      </c>
      <c r="J57" s="114">
        <v>0</v>
      </c>
      <c r="K57" s="114">
        <v>0</v>
      </c>
      <c r="L57" s="114">
        <v>0</v>
      </c>
      <c r="M57" s="114">
        <v>0</v>
      </c>
      <c r="N57" s="114">
        <v>45</v>
      </c>
      <c r="O57" s="114">
        <v>58</v>
      </c>
      <c r="Q57" s="114">
        <v>18</v>
      </c>
      <c r="R57" s="114">
        <v>418</v>
      </c>
    </row>
    <row r="58" spans="1:18" ht="15" customHeight="1">
      <c r="A58" s="111"/>
      <c r="B58" s="111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</row>
    <row r="59" spans="1:18" ht="15" customHeight="1">
      <c r="A59" s="134" t="s">
        <v>131</v>
      </c>
      <c r="B59" s="134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205"/>
      <c r="O59" s="195"/>
      <c r="P59" s="194"/>
      <c r="Q59" s="195"/>
      <c r="R59" s="207"/>
    </row>
    <row r="60" spans="1:18" ht="15" customHeight="1"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</row>
    <row r="61" spans="1:18" s="114" customFormat="1" ht="12.75" customHeight="1">
      <c r="A61" s="185" t="s">
        <v>297</v>
      </c>
      <c r="B61" s="203" t="s">
        <v>150</v>
      </c>
      <c r="C61" s="109">
        <v>0</v>
      </c>
      <c r="D61" s="109">
        <v>0</v>
      </c>
      <c r="E61" s="109">
        <v>0</v>
      </c>
      <c r="F61" s="109">
        <v>0</v>
      </c>
      <c r="G61" s="109">
        <v>0</v>
      </c>
      <c r="H61" s="109">
        <v>0</v>
      </c>
      <c r="I61" s="109">
        <v>0</v>
      </c>
      <c r="J61" s="109">
        <v>0</v>
      </c>
      <c r="K61" s="109">
        <v>0</v>
      </c>
      <c r="L61" s="109">
        <v>0</v>
      </c>
      <c r="M61" s="109">
        <v>0</v>
      </c>
      <c r="N61" s="109">
        <v>155</v>
      </c>
      <c r="O61" s="109">
        <v>155</v>
      </c>
      <c r="P61" s="109"/>
      <c r="Q61" s="109">
        <v>0</v>
      </c>
      <c r="R61" s="109">
        <v>1949</v>
      </c>
    </row>
    <row r="62" spans="1:18" s="114" customFormat="1" ht="12.75" customHeight="1">
      <c r="A62" s="210"/>
      <c r="B62" s="203" t="s">
        <v>192</v>
      </c>
      <c r="C62" s="109">
        <v>0</v>
      </c>
      <c r="D62" s="109">
        <v>0</v>
      </c>
      <c r="E62" s="109">
        <v>46</v>
      </c>
      <c r="F62" s="109">
        <v>13</v>
      </c>
      <c r="G62" s="109">
        <v>0</v>
      </c>
      <c r="H62" s="109">
        <v>0</v>
      </c>
      <c r="I62" s="109">
        <v>0</v>
      </c>
      <c r="J62" s="109">
        <v>0</v>
      </c>
      <c r="K62" s="109">
        <v>0</v>
      </c>
      <c r="L62" s="109">
        <v>22</v>
      </c>
      <c r="M62" s="109">
        <v>0</v>
      </c>
      <c r="N62" s="109">
        <v>70</v>
      </c>
      <c r="O62" s="109">
        <v>151</v>
      </c>
      <c r="P62" s="109"/>
      <c r="Q62" s="109">
        <v>0</v>
      </c>
      <c r="R62" s="109">
        <v>0</v>
      </c>
    </row>
    <row r="63" spans="1:18" s="114" customFormat="1" ht="12.75" customHeight="1">
      <c r="A63" s="111"/>
      <c r="B63" s="203" t="s">
        <v>193</v>
      </c>
      <c r="C63" s="109">
        <v>0</v>
      </c>
      <c r="D63" s="109">
        <v>51</v>
      </c>
      <c r="E63" s="109">
        <v>35</v>
      </c>
      <c r="F63" s="109">
        <v>13</v>
      </c>
      <c r="G63" s="109">
        <v>0</v>
      </c>
      <c r="H63" s="109">
        <v>0</v>
      </c>
      <c r="I63" s="109">
        <v>0</v>
      </c>
      <c r="J63" s="109">
        <v>0</v>
      </c>
      <c r="K63" s="109">
        <v>1</v>
      </c>
      <c r="L63" s="109">
        <v>4</v>
      </c>
      <c r="M63" s="109">
        <v>0</v>
      </c>
      <c r="N63" s="109">
        <v>62</v>
      </c>
      <c r="O63" s="109">
        <v>166</v>
      </c>
      <c r="P63" s="109"/>
      <c r="Q63" s="109">
        <v>978</v>
      </c>
      <c r="R63" s="109">
        <v>662</v>
      </c>
    </row>
    <row r="64" spans="1:18" s="114" customFormat="1" ht="12.75" customHeight="1">
      <c r="A64" s="211"/>
      <c r="B64" s="203" t="s">
        <v>194</v>
      </c>
      <c r="C64" s="109">
        <v>0</v>
      </c>
      <c r="D64" s="109">
        <v>0</v>
      </c>
      <c r="E64" s="109">
        <v>354</v>
      </c>
      <c r="F64" s="109">
        <v>31</v>
      </c>
      <c r="G64" s="109">
        <v>22</v>
      </c>
      <c r="H64" s="109">
        <v>0</v>
      </c>
      <c r="I64" s="109">
        <v>0</v>
      </c>
      <c r="J64" s="109">
        <v>0</v>
      </c>
      <c r="K64" s="109">
        <v>1</v>
      </c>
      <c r="L64" s="109">
        <v>4</v>
      </c>
      <c r="M64" s="109">
        <v>0</v>
      </c>
      <c r="N64" s="109">
        <v>4</v>
      </c>
      <c r="O64" s="109">
        <v>416</v>
      </c>
      <c r="P64" s="109"/>
      <c r="Q64" s="109">
        <v>0</v>
      </c>
      <c r="R64" s="109">
        <v>230</v>
      </c>
    </row>
    <row r="65" spans="1:18" s="114" customFormat="1" ht="12.75" customHeight="1">
      <c r="A65" s="111"/>
      <c r="B65" s="203" t="s">
        <v>149</v>
      </c>
      <c r="C65" s="109">
        <v>0</v>
      </c>
      <c r="D65" s="109">
        <v>0</v>
      </c>
      <c r="E65" s="109">
        <v>36</v>
      </c>
      <c r="F65" s="109">
        <v>8</v>
      </c>
      <c r="G65" s="109">
        <v>0</v>
      </c>
      <c r="H65" s="109">
        <v>0</v>
      </c>
      <c r="I65" s="109">
        <v>0</v>
      </c>
      <c r="J65" s="109">
        <v>0</v>
      </c>
      <c r="K65" s="109">
        <v>17</v>
      </c>
      <c r="L65" s="109">
        <v>0</v>
      </c>
      <c r="M65" s="109">
        <v>0</v>
      </c>
      <c r="N65" s="109">
        <v>135</v>
      </c>
      <c r="O65" s="109">
        <v>196</v>
      </c>
      <c r="P65" s="109"/>
      <c r="Q65" s="109">
        <v>831</v>
      </c>
      <c r="R65" s="109">
        <v>3214</v>
      </c>
    </row>
    <row r="66" spans="1:18" s="114" customFormat="1" ht="12.75" customHeight="1">
      <c r="A66" s="111"/>
      <c r="B66" s="112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</row>
    <row r="67" spans="1:18" s="114" customFormat="1" ht="12.75" customHeight="1">
      <c r="A67" s="111"/>
      <c r="B67" s="111" t="s">
        <v>93</v>
      </c>
      <c r="C67" s="114">
        <v>0</v>
      </c>
      <c r="D67" s="114">
        <v>51</v>
      </c>
      <c r="E67" s="114">
        <v>471</v>
      </c>
      <c r="F67" s="114">
        <v>65</v>
      </c>
      <c r="G67" s="114">
        <v>22</v>
      </c>
      <c r="H67" s="114">
        <v>0</v>
      </c>
      <c r="I67" s="114">
        <v>0</v>
      </c>
      <c r="J67" s="114">
        <v>0</v>
      </c>
      <c r="K67" s="114">
        <v>19</v>
      </c>
      <c r="L67" s="114">
        <v>30</v>
      </c>
      <c r="M67" s="114">
        <v>0</v>
      </c>
      <c r="N67" s="114">
        <v>426</v>
      </c>
      <c r="O67" s="114">
        <v>1084</v>
      </c>
      <c r="Q67" s="114">
        <v>1809</v>
      </c>
      <c r="R67" s="114">
        <v>6055</v>
      </c>
    </row>
    <row r="68" spans="1:18" ht="15" customHeight="1">
      <c r="A68" s="111"/>
      <c r="B68" s="111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</row>
    <row r="69" spans="1:18" s="114" customFormat="1" ht="12.75" customHeight="1">
      <c r="A69" s="185" t="s">
        <v>311</v>
      </c>
      <c r="B69" s="203" t="s">
        <v>150</v>
      </c>
      <c r="C69" s="109">
        <v>0</v>
      </c>
      <c r="D69" s="109">
        <v>0</v>
      </c>
      <c r="E69" s="109">
        <v>0</v>
      </c>
      <c r="F69" s="109">
        <v>6</v>
      </c>
      <c r="G69" s="109">
        <v>0</v>
      </c>
      <c r="H69" s="109">
        <v>0</v>
      </c>
      <c r="I69" s="109">
        <v>0</v>
      </c>
      <c r="J69" s="109">
        <v>0</v>
      </c>
      <c r="K69" s="109">
        <v>0</v>
      </c>
      <c r="L69" s="109">
        <v>0</v>
      </c>
      <c r="M69" s="109">
        <v>0</v>
      </c>
      <c r="N69" s="109">
        <v>184</v>
      </c>
      <c r="O69" s="109">
        <v>190</v>
      </c>
      <c r="P69" s="109"/>
      <c r="Q69" s="109">
        <v>0</v>
      </c>
      <c r="R69" s="109">
        <v>2289</v>
      </c>
    </row>
    <row r="70" spans="1:18" s="114" customFormat="1" ht="12.75" customHeight="1">
      <c r="A70" s="210"/>
      <c r="B70" s="203" t="s">
        <v>192</v>
      </c>
      <c r="C70" s="109">
        <v>0</v>
      </c>
      <c r="D70" s="109">
        <v>11</v>
      </c>
      <c r="E70" s="109">
        <v>27</v>
      </c>
      <c r="F70" s="109">
        <v>4</v>
      </c>
      <c r="G70" s="109">
        <v>0</v>
      </c>
      <c r="H70" s="109">
        <v>0</v>
      </c>
      <c r="I70" s="109">
        <v>0</v>
      </c>
      <c r="J70" s="109">
        <v>0</v>
      </c>
      <c r="K70" s="109">
        <v>0</v>
      </c>
      <c r="L70" s="109">
        <v>22</v>
      </c>
      <c r="M70" s="109">
        <v>0</v>
      </c>
      <c r="N70" s="109">
        <v>98</v>
      </c>
      <c r="O70" s="109">
        <v>162</v>
      </c>
      <c r="P70" s="109"/>
      <c r="Q70" s="109">
        <v>0</v>
      </c>
      <c r="R70" s="109">
        <v>1173</v>
      </c>
    </row>
    <row r="71" spans="1:18" s="114" customFormat="1" ht="12.75" customHeight="1">
      <c r="A71" s="111"/>
      <c r="B71" s="203" t="s">
        <v>193</v>
      </c>
      <c r="C71" s="109">
        <v>0</v>
      </c>
      <c r="D71" s="109">
        <v>0</v>
      </c>
      <c r="E71" s="109">
        <v>24</v>
      </c>
      <c r="F71" s="109">
        <v>15</v>
      </c>
      <c r="G71" s="109">
        <v>6</v>
      </c>
      <c r="H71" s="109">
        <v>0</v>
      </c>
      <c r="I71" s="109">
        <v>0</v>
      </c>
      <c r="J71" s="109">
        <v>0</v>
      </c>
      <c r="K71" s="109">
        <v>5</v>
      </c>
      <c r="L71" s="109">
        <v>10</v>
      </c>
      <c r="M71" s="109">
        <v>0</v>
      </c>
      <c r="N71" s="109">
        <v>120</v>
      </c>
      <c r="O71" s="109">
        <v>180</v>
      </c>
      <c r="P71" s="109"/>
      <c r="Q71" s="109">
        <v>978</v>
      </c>
      <c r="R71" s="109">
        <v>787</v>
      </c>
    </row>
    <row r="72" spans="1:18" s="114" customFormat="1" ht="12.75" customHeight="1">
      <c r="A72" s="211"/>
      <c r="B72" s="203" t="s">
        <v>194</v>
      </c>
      <c r="C72" s="109">
        <v>0</v>
      </c>
      <c r="D72" s="109">
        <v>0</v>
      </c>
      <c r="E72" s="109">
        <v>257</v>
      </c>
      <c r="F72" s="109">
        <v>27</v>
      </c>
      <c r="G72" s="109">
        <v>22</v>
      </c>
      <c r="H72" s="109">
        <v>0</v>
      </c>
      <c r="I72" s="109">
        <v>0</v>
      </c>
      <c r="J72" s="109">
        <v>0</v>
      </c>
      <c r="K72" s="109">
        <v>0</v>
      </c>
      <c r="L72" s="109">
        <v>10</v>
      </c>
      <c r="M72" s="109">
        <v>0</v>
      </c>
      <c r="N72" s="109">
        <v>4</v>
      </c>
      <c r="O72" s="109">
        <v>320</v>
      </c>
      <c r="P72" s="109"/>
      <c r="Q72" s="109">
        <v>0</v>
      </c>
      <c r="R72" s="109">
        <v>230</v>
      </c>
    </row>
    <row r="73" spans="1:18" s="114" customFormat="1" ht="12.75" customHeight="1">
      <c r="A73" s="111"/>
      <c r="B73" s="203" t="s">
        <v>149</v>
      </c>
      <c r="C73" s="109">
        <v>0</v>
      </c>
      <c r="D73" s="109">
        <v>0</v>
      </c>
      <c r="E73" s="109">
        <v>36</v>
      </c>
      <c r="F73" s="109">
        <v>8</v>
      </c>
      <c r="G73" s="109">
        <v>0</v>
      </c>
      <c r="H73" s="109">
        <v>0</v>
      </c>
      <c r="I73" s="109">
        <v>0</v>
      </c>
      <c r="J73" s="109">
        <v>0</v>
      </c>
      <c r="K73" s="109">
        <v>1</v>
      </c>
      <c r="L73" s="109">
        <v>0</v>
      </c>
      <c r="M73" s="109">
        <v>0</v>
      </c>
      <c r="N73" s="109">
        <v>160</v>
      </c>
      <c r="O73" s="109">
        <v>205</v>
      </c>
      <c r="P73" s="109"/>
      <c r="Q73" s="109">
        <v>546</v>
      </c>
      <c r="R73" s="109">
        <v>4044</v>
      </c>
    </row>
    <row r="74" spans="1:18" s="114" customFormat="1" ht="12.75" customHeight="1">
      <c r="A74" s="111"/>
      <c r="B74" s="112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</row>
    <row r="75" spans="1:18" s="114" customFormat="1" ht="12.75" customHeight="1">
      <c r="A75" s="111"/>
      <c r="B75" s="111" t="s">
        <v>93</v>
      </c>
      <c r="C75" s="114">
        <v>0</v>
      </c>
      <c r="D75" s="114">
        <v>11</v>
      </c>
      <c r="E75" s="114">
        <v>344</v>
      </c>
      <c r="F75" s="114">
        <v>60</v>
      </c>
      <c r="G75" s="114">
        <v>28</v>
      </c>
      <c r="H75" s="114">
        <v>0</v>
      </c>
      <c r="I75" s="114">
        <v>0</v>
      </c>
      <c r="J75" s="114">
        <v>0</v>
      </c>
      <c r="K75" s="114">
        <v>6</v>
      </c>
      <c r="L75" s="114">
        <v>42</v>
      </c>
      <c r="M75" s="114">
        <v>0</v>
      </c>
      <c r="N75" s="114">
        <v>566</v>
      </c>
      <c r="O75" s="114">
        <v>1057</v>
      </c>
      <c r="Q75" s="114">
        <v>1524</v>
      </c>
      <c r="R75" s="114">
        <v>8523</v>
      </c>
    </row>
    <row r="76" spans="1:18" s="114" customFormat="1" ht="12.75" customHeight="1">
      <c r="A76" s="201"/>
      <c r="B76" s="201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</row>
    <row r="77" spans="1:18" s="114" customFormat="1" ht="12.75" customHeight="1">
      <c r="A77" s="185" t="s">
        <v>312</v>
      </c>
      <c r="B77" s="203" t="s">
        <v>150</v>
      </c>
      <c r="C77" s="109">
        <v>0</v>
      </c>
      <c r="D77" s="109">
        <v>0</v>
      </c>
      <c r="E77" s="109">
        <v>0</v>
      </c>
      <c r="F77" s="109">
        <v>6</v>
      </c>
      <c r="G77" s="109">
        <v>0</v>
      </c>
      <c r="H77" s="109">
        <v>0</v>
      </c>
      <c r="I77" s="109">
        <v>0</v>
      </c>
      <c r="J77" s="109">
        <v>0</v>
      </c>
      <c r="K77" s="109">
        <v>0</v>
      </c>
      <c r="L77" s="109">
        <v>0</v>
      </c>
      <c r="M77" s="109">
        <v>0</v>
      </c>
      <c r="N77" s="109">
        <v>210</v>
      </c>
      <c r="O77" s="109">
        <v>216</v>
      </c>
      <c r="P77" s="109"/>
      <c r="Q77" s="109">
        <v>0</v>
      </c>
      <c r="R77" s="109">
        <v>2289</v>
      </c>
    </row>
    <row r="78" spans="1:18" s="114" customFormat="1" ht="12.75" customHeight="1">
      <c r="A78" s="210"/>
      <c r="B78" s="203" t="s">
        <v>192</v>
      </c>
      <c r="C78" s="109">
        <v>0</v>
      </c>
      <c r="D78" s="109">
        <v>11</v>
      </c>
      <c r="E78" s="109">
        <v>28</v>
      </c>
      <c r="F78" s="109">
        <v>4</v>
      </c>
      <c r="G78" s="109">
        <v>0</v>
      </c>
      <c r="H78" s="109">
        <v>0</v>
      </c>
      <c r="I78" s="109">
        <v>0</v>
      </c>
      <c r="J78" s="109">
        <v>0</v>
      </c>
      <c r="K78" s="109">
        <v>3</v>
      </c>
      <c r="L78" s="109">
        <v>42</v>
      </c>
      <c r="M78" s="109">
        <v>0</v>
      </c>
      <c r="N78" s="109">
        <v>99</v>
      </c>
      <c r="O78" s="109">
        <v>187</v>
      </c>
      <c r="P78" s="109"/>
      <c r="Q78" s="109">
        <v>0</v>
      </c>
      <c r="R78" s="109">
        <v>2235</v>
      </c>
    </row>
    <row r="79" spans="1:18" s="114" customFormat="1" ht="12.75" customHeight="1">
      <c r="A79" s="111"/>
      <c r="B79" s="203" t="s">
        <v>193</v>
      </c>
      <c r="C79" s="109">
        <v>0</v>
      </c>
      <c r="D79" s="109">
        <v>0</v>
      </c>
      <c r="E79" s="109">
        <v>11</v>
      </c>
      <c r="F79" s="109">
        <v>15</v>
      </c>
      <c r="G79" s="109">
        <v>6</v>
      </c>
      <c r="H79" s="109">
        <v>0</v>
      </c>
      <c r="I79" s="109">
        <v>0</v>
      </c>
      <c r="J79" s="109">
        <v>0</v>
      </c>
      <c r="K79" s="109">
        <v>5</v>
      </c>
      <c r="L79" s="109">
        <v>10</v>
      </c>
      <c r="M79" s="109">
        <v>0</v>
      </c>
      <c r="N79" s="109">
        <v>78</v>
      </c>
      <c r="O79" s="109">
        <v>125</v>
      </c>
      <c r="P79" s="109"/>
      <c r="Q79" s="109">
        <v>960</v>
      </c>
      <c r="R79" s="109">
        <v>165</v>
      </c>
    </row>
    <row r="80" spans="1:18" s="114" customFormat="1" ht="12.75" customHeight="1">
      <c r="A80" s="211"/>
      <c r="B80" s="203" t="s">
        <v>194</v>
      </c>
      <c r="C80" s="109">
        <v>0</v>
      </c>
      <c r="D80" s="109">
        <v>0</v>
      </c>
      <c r="E80" s="109">
        <v>349</v>
      </c>
      <c r="F80" s="109">
        <v>27</v>
      </c>
      <c r="G80" s="109">
        <v>44</v>
      </c>
      <c r="H80" s="109">
        <v>0</v>
      </c>
      <c r="I80" s="109">
        <v>0</v>
      </c>
      <c r="J80" s="109">
        <v>0</v>
      </c>
      <c r="K80" s="109">
        <v>0</v>
      </c>
      <c r="L80" s="109">
        <v>8</v>
      </c>
      <c r="M80" s="109">
        <v>0</v>
      </c>
      <c r="N80" s="109">
        <v>2</v>
      </c>
      <c r="O80" s="109">
        <v>430</v>
      </c>
      <c r="P80" s="109"/>
      <c r="Q80" s="109">
        <v>0</v>
      </c>
      <c r="R80" s="109">
        <v>230</v>
      </c>
    </row>
    <row r="81" spans="1:18" s="114" customFormat="1" ht="12.75" customHeight="1">
      <c r="A81" s="111"/>
      <c r="B81" s="203" t="s">
        <v>149</v>
      </c>
      <c r="C81" s="109">
        <v>0</v>
      </c>
      <c r="D81" s="109">
        <v>0</v>
      </c>
      <c r="E81" s="109">
        <v>36</v>
      </c>
      <c r="F81" s="109">
        <v>8</v>
      </c>
      <c r="G81" s="109">
        <v>0</v>
      </c>
      <c r="H81" s="109">
        <v>0</v>
      </c>
      <c r="I81" s="109">
        <v>0</v>
      </c>
      <c r="J81" s="109">
        <v>0</v>
      </c>
      <c r="K81" s="109">
        <v>1</v>
      </c>
      <c r="L81" s="109">
        <v>0</v>
      </c>
      <c r="M81" s="109">
        <v>0</v>
      </c>
      <c r="N81" s="109">
        <v>146</v>
      </c>
      <c r="O81" s="109">
        <v>191</v>
      </c>
      <c r="P81" s="109"/>
      <c r="Q81" s="109">
        <v>435</v>
      </c>
      <c r="R81" s="109">
        <v>3963</v>
      </c>
    </row>
    <row r="82" spans="1:18" s="114" customFormat="1" ht="12.75" customHeight="1">
      <c r="A82" s="111"/>
      <c r="B82" s="112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</row>
    <row r="83" spans="1:18" s="114" customFormat="1" ht="12.75" customHeight="1">
      <c r="A83" s="111"/>
      <c r="B83" s="111" t="s">
        <v>93</v>
      </c>
      <c r="C83" s="114">
        <v>0</v>
      </c>
      <c r="D83" s="114">
        <v>11</v>
      </c>
      <c r="E83" s="114">
        <v>424</v>
      </c>
      <c r="F83" s="114">
        <v>60</v>
      </c>
      <c r="G83" s="114">
        <v>50</v>
      </c>
      <c r="H83" s="114">
        <v>0</v>
      </c>
      <c r="I83" s="114">
        <v>0</v>
      </c>
      <c r="J83" s="114">
        <v>0</v>
      </c>
      <c r="K83" s="114">
        <v>9</v>
      </c>
      <c r="L83" s="114">
        <v>60</v>
      </c>
      <c r="M83" s="114">
        <v>0</v>
      </c>
      <c r="N83" s="114">
        <v>535</v>
      </c>
      <c r="O83" s="114">
        <v>1149</v>
      </c>
      <c r="Q83" s="114">
        <v>1395</v>
      </c>
      <c r="R83" s="114">
        <v>8882</v>
      </c>
    </row>
    <row r="84" spans="1:18" ht="15" customHeight="1">
      <c r="A84" s="111"/>
      <c r="B84" s="111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</row>
    <row r="85" spans="1:18" ht="15" customHeight="1">
      <c r="A85" s="4"/>
      <c r="B85" s="134" t="s">
        <v>132</v>
      </c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205"/>
      <c r="O85" s="197"/>
      <c r="P85" s="191"/>
      <c r="Q85" s="197"/>
      <c r="R85" s="206"/>
    </row>
    <row r="86" spans="1:18" ht="15" customHeight="1">
      <c r="B86" s="212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</row>
    <row r="87" spans="1:18" s="114" customFormat="1" ht="12.75" customHeight="1">
      <c r="A87" s="185" t="s">
        <v>297</v>
      </c>
      <c r="B87" s="203" t="s">
        <v>150</v>
      </c>
      <c r="C87" s="109">
        <v>0</v>
      </c>
      <c r="D87" s="109">
        <v>0</v>
      </c>
      <c r="E87" s="109">
        <v>0</v>
      </c>
      <c r="F87" s="109">
        <v>0</v>
      </c>
      <c r="G87" s="109">
        <v>0</v>
      </c>
      <c r="H87" s="109">
        <v>0</v>
      </c>
      <c r="I87" s="109">
        <v>0</v>
      </c>
      <c r="J87" s="109">
        <v>0</v>
      </c>
      <c r="K87" s="109">
        <v>0</v>
      </c>
      <c r="L87" s="109">
        <v>0</v>
      </c>
      <c r="M87" s="109">
        <v>0</v>
      </c>
      <c r="N87" s="109">
        <v>0</v>
      </c>
      <c r="O87" s="109">
        <v>0</v>
      </c>
      <c r="P87" s="109"/>
      <c r="Q87" s="109">
        <v>0</v>
      </c>
      <c r="R87" s="109">
        <v>0</v>
      </c>
    </row>
    <row r="88" spans="1:18" s="114" customFormat="1" ht="12.75" customHeight="1">
      <c r="A88" s="210"/>
      <c r="B88" s="203" t="s">
        <v>192</v>
      </c>
      <c r="C88" s="109">
        <v>0</v>
      </c>
      <c r="D88" s="109">
        <v>0</v>
      </c>
      <c r="E88" s="109">
        <v>0</v>
      </c>
      <c r="F88" s="109">
        <v>0</v>
      </c>
      <c r="G88" s="109">
        <v>0</v>
      </c>
      <c r="H88" s="109">
        <v>0</v>
      </c>
      <c r="I88" s="109">
        <v>0</v>
      </c>
      <c r="J88" s="109">
        <v>0</v>
      </c>
      <c r="K88" s="109">
        <v>0</v>
      </c>
      <c r="L88" s="109">
        <v>0</v>
      </c>
      <c r="M88" s="109">
        <v>0</v>
      </c>
      <c r="N88" s="109">
        <v>0</v>
      </c>
      <c r="O88" s="109">
        <v>0</v>
      </c>
      <c r="P88" s="109"/>
      <c r="Q88" s="109">
        <v>0</v>
      </c>
      <c r="R88" s="109">
        <v>0</v>
      </c>
    </row>
    <row r="89" spans="1:18" s="114" customFormat="1" ht="12.75" customHeight="1">
      <c r="A89" s="111"/>
      <c r="B89" s="203" t="s">
        <v>193</v>
      </c>
      <c r="C89" s="109">
        <v>0</v>
      </c>
      <c r="D89" s="109">
        <v>0</v>
      </c>
      <c r="E89" s="109">
        <v>0</v>
      </c>
      <c r="F89" s="109">
        <v>0</v>
      </c>
      <c r="G89" s="109">
        <v>0</v>
      </c>
      <c r="H89" s="109">
        <v>0</v>
      </c>
      <c r="I89" s="109">
        <v>0</v>
      </c>
      <c r="J89" s="109">
        <v>0</v>
      </c>
      <c r="K89" s="109">
        <v>0</v>
      </c>
      <c r="L89" s="109">
        <v>0</v>
      </c>
      <c r="M89" s="109">
        <v>0</v>
      </c>
      <c r="N89" s="109">
        <v>0</v>
      </c>
      <c r="O89" s="109">
        <v>0</v>
      </c>
      <c r="P89" s="109"/>
      <c r="Q89" s="109">
        <v>0</v>
      </c>
      <c r="R89" s="109">
        <v>0</v>
      </c>
    </row>
    <row r="90" spans="1:18" s="114" customFormat="1" ht="12.75" customHeight="1">
      <c r="A90" s="211"/>
      <c r="B90" s="203" t="s">
        <v>194</v>
      </c>
      <c r="C90" s="109">
        <v>0</v>
      </c>
      <c r="D90" s="109">
        <v>0</v>
      </c>
      <c r="E90" s="109">
        <v>78</v>
      </c>
      <c r="F90" s="109">
        <v>19</v>
      </c>
      <c r="G90" s="109">
        <v>10</v>
      </c>
      <c r="H90" s="109">
        <v>0</v>
      </c>
      <c r="I90" s="109">
        <v>0</v>
      </c>
      <c r="J90" s="109">
        <v>0</v>
      </c>
      <c r="K90" s="109">
        <v>0</v>
      </c>
      <c r="L90" s="109">
        <v>0</v>
      </c>
      <c r="M90" s="109">
        <v>0</v>
      </c>
      <c r="N90" s="109">
        <v>0</v>
      </c>
      <c r="O90" s="109">
        <v>107</v>
      </c>
      <c r="P90" s="109"/>
      <c r="Q90" s="109">
        <v>0</v>
      </c>
      <c r="R90" s="109">
        <v>0</v>
      </c>
    </row>
    <row r="91" spans="1:18" s="114" customFormat="1" ht="12.75" customHeight="1">
      <c r="A91" s="111"/>
      <c r="B91" s="203" t="s">
        <v>149</v>
      </c>
      <c r="C91" s="109">
        <v>0</v>
      </c>
      <c r="D91" s="109">
        <v>0</v>
      </c>
      <c r="E91" s="109">
        <v>0</v>
      </c>
      <c r="F91" s="109">
        <v>0</v>
      </c>
      <c r="G91" s="109">
        <v>0</v>
      </c>
      <c r="H91" s="109">
        <v>0</v>
      </c>
      <c r="I91" s="109">
        <v>0</v>
      </c>
      <c r="J91" s="109">
        <v>0</v>
      </c>
      <c r="K91" s="109">
        <v>0</v>
      </c>
      <c r="L91" s="109">
        <v>0</v>
      </c>
      <c r="M91" s="109">
        <v>0</v>
      </c>
      <c r="N91" s="109">
        <v>0</v>
      </c>
      <c r="O91" s="109">
        <v>0</v>
      </c>
      <c r="P91" s="109"/>
      <c r="Q91" s="109">
        <v>0</v>
      </c>
      <c r="R91" s="109">
        <v>380</v>
      </c>
    </row>
    <row r="92" spans="1:18" s="114" customFormat="1" ht="12.75" customHeight="1">
      <c r="A92" s="111"/>
      <c r="B92" s="112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</row>
    <row r="93" spans="1:18" s="114" customFormat="1" ht="12.75" customHeight="1">
      <c r="A93" s="111"/>
      <c r="B93" s="111" t="s">
        <v>93</v>
      </c>
      <c r="C93" s="114">
        <v>0</v>
      </c>
      <c r="D93" s="114">
        <v>0</v>
      </c>
      <c r="E93" s="114">
        <v>78</v>
      </c>
      <c r="F93" s="114">
        <v>19</v>
      </c>
      <c r="G93" s="114">
        <v>10</v>
      </c>
      <c r="H93" s="114">
        <v>0</v>
      </c>
      <c r="I93" s="114">
        <v>0</v>
      </c>
      <c r="J93" s="114">
        <v>0</v>
      </c>
      <c r="K93" s="114">
        <v>0</v>
      </c>
      <c r="L93" s="114">
        <v>0</v>
      </c>
      <c r="M93" s="114">
        <v>0</v>
      </c>
      <c r="N93" s="114">
        <v>0</v>
      </c>
      <c r="O93" s="114">
        <v>107</v>
      </c>
      <c r="Q93" s="114">
        <v>0</v>
      </c>
      <c r="R93" s="114">
        <v>380</v>
      </c>
    </row>
    <row r="94" spans="1:18" ht="15" customHeight="1">
      <c r="A94" s="111"/>
      <c r="B94" s="111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</row>
    <row r="95" spans="1:18" s="114" customFormat="1" ht="12.75" customHeight="1">
      <c r="A95" s="185" t="s">
        <v>311</v>
      </c>
      <c r="B95" s="203" t="s">
        <v>150</v>
      </c>
      <c r="C95" s="109">
        <v>0</v>
      </c>
      <c r="D95" s="109">
        <v>0</v>
      </c>
      <c r="E95" s="109">
        <v>0</v>
      </c>
      <c r="F95" s="109">
        <v>6</v>
      </c>
      <c r="G95" s="109">
        <v>0</v>
      </c>
      <c r="H95" s="109">
        <v>0</v>
      </c>
      <c r="I95" s="109">
        <v>0</v>
      </c>
      <c r="J95" s="109">
        <v>0</v>
      </c>
      <c r="K95" s="109">
        <v>0</v>
      </c>
      <c r="L95" s="109">
        <v>0</v>
      </c>
      <c r="M95" s="109">
        <v>0</v>
      </c>
      <c r="N95" s="109">
        <v>11</v>
      </c>
      <c r="O95" s="109">
        <v>17</v>
      </c>
      <c r="P95" s="109"/>
      <c r="Q95" s="109">
        <v>0</v>
      </c>
      <c r="R95" s="109">
        <v>0</v>
      </c>
    </row>
    <row r="96" spans="1:18" s="114" customFormat="1" ht="12.75" customHeight="1">
      <c r="A96" s="210"/>
      <c r="B96" s="203" t="s">
        <v>192</v>
      </c>
      <c r="C96" s="109">
        <v>0</v>
      </c>
      <c r="D96" s="109">
        <v>11</v>
      </c>
      <c r="E96" s="109">
        <v>7</v>
      </c>
      <c r="F96" s="109">
        <v>0</v>
      </c>
      <c r="G96" s="109">
        <v>0</v>
      </c>
      <c r="H96" s="109">
        <v>0</v>
      </c>
      <c r="I96" s="109">
        <v>0</v>
      </c>
      <c r="J96" s="109">
        <v>0</v>
      </c>
      <c r="K96" s="109">
        <v>0</v>
      </c>
      <c r="L96" s="109">
        <v>0</v>
      </c>
      <c r="M96" s="109">
        <v>0</v>
      </c>
      <c r="N96" s="109">
        <v>75</v>
      </c>
      <c r="O96" s="109">
        <v>93</v>
      </c>
      <c r="P96" s="109"/>
      <c r="Q96" s="109">
        <v>0</v>
      </c>
      <c r="R96" s="109">
        <v>1173</v>
      </c>
    </row>
    <row r="97" spans="1:18" s="114" customFormat="1" ht="12.75" customHeight="1">
      <c r="A97" s="111"/>
      <c r="B97" s="203" t="s">
        <v>193</v>
      </c>
      <c r="C97" s="109">
        <v>0</v>
      </c>
      <c r="D97" s="109">
        <v>0</v>
      </c>
      <c r="E97" s="109">
        <v>11</v>
      </c>
      <c r="F97" s="109">
        <v>2</v>
      </c>
      <c r="G97" s="109">
        <v>6</v>
      </c>
      <c r="H97" s="109">
        <v>0</v>
      </c>
      <c r="I97" s="109">
        <v>0</v>
      </c>
      <c r="J97" s="109">
        <v>0</v>
      </c>
      <c r="K97" s="109">
        <v>5</v>
      </c>
      <c r="L97" s="109">
        <v>10</v>
      </c>
      <c r="M97" s="109">
        <v>0</v>
      </c>
      <c r="N97" s="109">
        <v>19</v>
      </c>
      <c r="O97" s="109">
        <v>53</v>
      </c>
      <c r="P97" s="109"/>
      <c r="Q97" s="109">
        <v>0</v>
      </c>
      <c r="R97" s="109">
        <v>165</v>
      </c>
    </row>
    <row r="98" spans="1:18" s="114" customFormat="1" ht="12.75" customHeight="1">
      <c r="A98" s="211"/>
      <c r="B98" s="203" t="s">
        <v>194</v>
      </c>
      <c r="C98" s="109">
        <v>0</v>
      </c>
      <c r="D98" s="109">
        <v>0</v>
      </c>
      <c r="E98" s="109">
        <v>160</v>
      </c>
      <c r="F98" s="109">
        <v>19</v>
      </c>
      <c r="G98" s="109">
        <v>10</v>
      </c>
      <c r="H98" s="109">
        <v>0</v>
      </c>
      <c r="I98" s="109">
        <v>0</v>
      </c>
      <c r="J98" s="109">
        <v>0</v>
      </c>
      <c r="K98" s="109">
        <v>0</v>
      </c>
      <c r="L98" s="109">
        <v>6</v>
      </c>
      <c r="M98" s="109">
        <v>0</v>
      </c>
      <c r="N98" s="109">
        <v>0</v>
      </c>
      <c r="O98" s="109">
        <v>195</v>
      </c>
      <c r="P98" s="109"/>
      <c r="Q98" s="109">
        <v>0</v>
      </c>
      <c r="R98" s="109">
        <v>0</v>
      </c>
    </row>
    <row r="99" spans="1:18" s="114" customFormat="1" ht="12.75" customHeight="1">
      <c r="A99" s="111"/>
      <c r="B99" s="203" t="s">
        <v>149</v>
      </c>
      <c r="C99" s="109">
        <v>0</v>
      </c>
      <c r="D99" s="109">
        <v>0</v>
      </c>
      <c r="E99" s="109">
        <v>0</v>
      </c>
      <c r="F99" s="109">
        <v>0</v>
      </c>
      <c r="G99" s="109">
        <v>0</v>
      </c>
      <c r="H99" s="109">
        <v>0</v>
      </c>
      <c r="I99" s="109">
        <v>0</v>
      </c>
      <c r="J99" s="109">
        <v>0</v>
      </c>
      <c r="K99" s="109">
        <v>0</v>
      </c>
      <c r="L99" s="109">
        <v>0</v>
      </c>
      <c r="M99" s="109">
        <v>0</v>
      </c>
      <c r="N99" s="109">
        <v>40</v>
      </c>
      <c r="O99" s="109">
        <v>40</v>
      </c>
      <c r="P99" s="109"/>
      <c r="Q99" s="109">
        <v>0</v>
      </c>
      <c r="R99" s="109">
        <v>1480</v>
      </c>
    </row>
    <row r="100" spans="1:18" s="114" customFormat="1" ht="12.75" customHeight="1">
      <c r="A100" s="111"/>
      <c r="B100" s="112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</row>
    <row r="101" spans="1:18" s="114" customFormat="1" ht="12.75" customHeight="1">
      <c r="A101" s="111"/>
      <c r="B101" s="111" t="s">
        <v>93</v>
      </c>
      <c r="C101" s="114">
        <v>0</v>
      </c>
      <c r="D101" s="114">
        <v>11</v>
      </c>
      <c r="E101" s="114">
        <v>178</v>
      </c>
      <c r="F101" s="114">
        <v>27</v>
      </c>
      <c r="G101" s="114">
        <v>16</v>
      </c>
      <c r="H101" s="114">
        <v>0</v>
      </c>
      <c r="I101" s="114">
        <v>0</v>
      </c>
      <c r="J101" s="114">
        <v>0</v>
      </c>
      <c r="K101" s="114">
        <v>5</v>
      </c>
      <c r="L101" s="114">
        <v>16</v>
      </c>
      <c r="M101" s="114">
        <v>0</v>
      </c>
      <c r="N101" s="114">
        <v>145</v>
      </c>
      <c r="O101" s="114">
        <v>398</v>
      </c>
      <c r="Q101" s="114">
        <v>0</v>
      </c>
      <c r="R101" s="114">
        <v>2818</v>
      </c>
    </row>
    <row r="102" spans="1:18" s="114" customFormat="1" ht="12.75" customHeight="1">
      <c r="A102" s="201"/>
      <c r="B102" s="201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</row>
    <row r="103" spans="1:18" s="114" customFormat="1" ht="12.75" customHeight="1">
      <c r="A103" s="185" t="s">
        <v>312</v>
      </c>
      <c r="B103" s="203" t="s">
        <v>150</v>
      </c>
      <c r="C103" s="109">
        <v>0</v>
      </c>
      <c r="D103" s="109">
        <v>0</v>
      </c>
      <c r="E103" s="109">
        <v>0</v>
      </c>
      <c r="F103" s="109">
        <v>0</v>
      </c>
      <c r="G103" s="109">
        <v>0</v>
      </c>
      <c r="H103" s="109">
        <v>0</v>
      </c>
      <c r="I103" s="109">
        <v>0</v>
      </c>
      <c r="J103" s="109">
        <v>0</v>
      </c>
      <c r="K103" s="109">
        <v>0</v>
      </c>
      <c r="L103" s="109">
        <v>0</v>
      </c>
      <c r="M103" s="109">
        <v>0</v>
      </c>
      <c r="N103" s="109">
        <v>26</v>
      </c>
      <c r="O103" s="109">
        <v>26</v>
      </c>
      <c r="P103" s="109"/>
      <c r="Q103" s="109">
        <v>0</v>
      </c>
      <c r="R103" s="109">
        <v>0</v>
      </c>
    </row>
    <row r="104" spans="1:18" s="114" customFormat="1" ht="12.75" customHeight="1">
      <c r="A104" s="210"/>
      <c r="B104" s="203" t="s">
        <v>192</v>
      </c>
      <c r="C104" s="109">
        <v>0</v>
      </c>
      <c r="D104" s="109">
        <v>0</v>
      </c>
      <c r="E104" s="109">
        <v>0</v>
      </c>
      <c r="F104" s="109">
        <v>0</v>
      </c>
      <c r="G104" s="109">
        <v>0</v>
      </c>
      <c r="H104" s="109">
        <v>0</v>
      </c>
      <c r="I104" s="109">
        <v>0</v>
      </c>
      <c r="J104" s="109">
        <v>0</v>
      </c>
      <c r="K104" s="109">
        <v>0</v>
      </c>
      <c r="L104" s="109">
        <v>0</v>
      </c>
      <c r="M104" s="109">
        <v>0</v>
      </c>
      <c r="N104" s="109">
        <v>19</v>
      </c>
      <c r="O104" s="109">
        <v>19</v>
      </c>
      <c r="P104" s="109"/>
      <c r="Q104" s="109">
        <v>0</v>
      </c>
      <c r="R104" s="109">
        <v>411</v>
      </c>
    </row>
    <row r="105" spans="1:18" s="114" customFormat="1" ht="12.75" customHeight="1">
      <c r="A105" s="111"/>
      <c r="B105" s="203" t="s">
        <v>193</v>
      </c>
      <c r="C105" s="109">
        <v>0</v>
      </c>
      <c r="D105" s="109">
        <v>0</v>
      </c>
      <c r="E105" s="109">
        <v>0</v>
      </c>
      <c r="F105" s="109">
        <v>0</v>
      </c>
      <c r="G105" s="109">
        <v>0</v>
      </c>
      <c r="H105" s="109">
        <v>0</v>
      </c>
      <c r="I105" s="109">
        <v>0</v>
      </c>
      <c r="J105" s="109">
        <v>0</v>
      </c>
      <c r="K105" s="109">
        <v>0</v>
      </c>
      <c r="L105" s="109">
        <v>0</v>
      </c>
      <c r="M105" s="109">
        <v>0</v>
      </c>
      <c r="N105" s="109">
        <v>0</v>
      </c>
      <c r="O105" s="109">
        <v>0</v>
      </c>
      <c r="P105" s="109"/>
      <c r="Q105" s="109">
        <v>0</v>
      </c>
      <c r="R105" s="109">
        <v>0</v>
      </c>
    </row>
    <row r="106" spans="1:18" s="114" customFormat="1" ht="12.75" customHeight="1">
      <c r="A106" s="211"/>
      <c r="B106" s="203" t="s">
        <v>194</v>
      </c>
      <c r="C106" s="109">
        <v>0</v>
      </c>
      <c r="D106" s="109">
        <v>0</v>
      </c>
      <c r="E106" s="109">
        <v>92</v>
      </c>
      <c r="F106" s="109">
        <v>0</v>
      </c>
      <c r="G106" s="109">
        <v>22</v>
      </c>
      <c r="H106" s="109">
        <v>0</v>
      </c>
      <c r="I106" s="109">
        <v>0</v>
      </c>
      <c r="J106" s="109">
        <v>0</v>
      </c>
      <c r="K106" s="109">
        <v>0</v>
      </c>
      <c r="L106" s="109">
        <v>0</v>
      </c>
      <c r="M106" s="109">
        <v>0</v>
      </c>
      <c r="N106" s="109">
        <v>0</v>
      </c>
      <c r="O106" s="109">
        <v>114</v>
      </c>
      <c r="P106" s="109"/>
      <c r="Q106" s="109">
        <v>0</v>
      </c>
      <c r="R106" s="109">
        <v>0</v>
      </c>
    </row>
    <row r="107" spans="1:18" s="114" customFormat="1" ht="12.75" customHeight="1">
      <c r="A107" s="111"/>
      <c r="B107" s="203" t="s">
        <v>149</v>
      </c>
      <c r="C107" s="109">
        <v>0</v>
      </c>
      <c r="D107" s="109">
        <v>0</v>
      </c>
      <c r="E107" s="109">
        <v>0</v>
      </c>
      <c r="F107" s="109">
        <v>0</v>
      </c>
      <c r="G107" s="109">
        <v>0</v>
      </c>
      <c r="H107" s="109">
        <v>0</v>
      </c>
      <c r="I107" s="109">
        <v>0</v>
      </c>
      <c r="J107" s="109">
        <v>0</v>
      </c>
      <c r="K107" s="109">
        <v>0</v>
      </c>
      <c r="L107" s="109">
        <v>0</v>
      </c>
      <c r="M107" s="109">
        <v>0</v>
      </c>
      <c r="N107" s="109">
        <v>0</v>
      </c>
      <c r="O107" s="109">
        <v>0</v>
      </c>
      <c r="P107" s="109"/>
      <c r="Q107" s="109">
        <v>0</v>
      </c>
      <c r="R107" s="109">
        <v>0</v>
      </c>
    </row>
    <row r="108" spans="1:18" s="114" customFormat="1" ht="12.75" customHeight="1">
      <c r="A108" s="111"/>
      <c r="B108" s="112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</row>
    <row r="109" spans="1:18" s="114" customFormat="1" ht="12.75" customHeight="1">
      <c r="A109" s="111"/>
      <c r="B109" s="111" t="s">
        <v>93</v>
      </c>
      <c r="C109" s="114">
        <v>0</v>
      </c>
      <c r="D109" s="114">
        <v>0</v>
      </c>
      <c r="E109" s="114">
        <v>92</v>
      </c>
      <c r="F109" s="114">
        <v>0</v>
      </c>
      <c r="G109" s="114">
        <v>22</v>
      </c>
      <c r="H109" s="114">
        <v>0</v>
      </c>
      <c r="I109" s="114">
        <v>0</v>
      </c>
      <c r="J109" s="114">
        <v>0</v>
      </c>
      <c r="K109" s="114">
        <v>0</v>
      </c>
      <c r="L109" s="114">
        <v>0</v>
      </c>
      <c r="M109" s="114">
        <v>0</v>
      </c>
      <c r="N109" s="114">
        <v>45</v>
      </c>
      <c r="O109" s="114">
        <v>159</v>
      </c>
      <c r="Q109" s="114">
        <v>0</v>
      </c>
      <c r="R109" s="114">
        <v>411</v>
      </c>
    </row>
    <row r="110" spans="1:18" ht="15" customHeight="1">
      <c r="A110" s="111"/>
      <c r="B110" s="111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</row>
    <row r="111" spans="1:18" ht="15" customHeight="1">
      <c r="A111" s="134" t="s">
        <v>68</v>
      </c>
      <c r="B111" s="134"/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  <c r="N111" s="205"/>
      <c r="O111" s="195"/>
      <c r="P111" s="194"/>
      <c r="Q111" s="195"/>
      <c r="R111" s="206"/>
    </row>
    <row r="112" spans="1:18" ht="15" customHeight="1"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</row>
    <row r="113" spans="1:18" s="114" customFormat="1" ht="12.75" customHeight="1">
      <c r="A113" s="185" t="s">
        <v>297</v>
      </c>
      <c r="B113" s="203" t="s">
        <v>150</v>
      </c>
      <c r="C113" s="109">
        <v>0</v>
      </c>
      <c r="D113" s="109">
        <v>0</v>
      </c>
      <c r="E113" s="109">
        <v>11</v>
      </c>
      <c r="F113" s="109">
        <v>23</v>
      </c>
      <c r="G113" s="109">
        <v>0</v>
      </c>
      <c r="H113" s="109">
        <v>0</v>
      </c>
      <c r="I113" s="109">
        <v>0</v>
      </c>
      <c r="J113" s="109">
        <v>0</v>
      </c>
      <c r="K113" s="109">
        <v>0</v>
      </c>
      <c r="L113" s="109">
        <v>0</v>
      </c>
      <c r="M113" s="109">
        <v>0</v>
      </c>
      <c r="N113" s="109">
        <v>56</v>
      </c>
      <c r="O113" s="109">
        <v>90</v>
      </c>
      <c r="P113" s="109"/>
      <c r="Q113" s="109">
        <v>0</v>
      </c>
      <c r="R113" s="109">
        <v>1168</v>
      </c>
    </row>
    <row r="114" spans="1:18" s="114" customFormat="1" ht="12.75" customHeight="1">
      <c r="A114" s="210"/>
      <c r="B114" s="203" t="s">
        <v>192</v>
      </c>
      <c r="C114" s="109">
        <v>0</v>
      </c>
      <c r="D114" s="109">
        <v>0</v>
      </c>
      <c r="E114" s="109">
        <v>33</v>
      </c>
      <c r="F114" s="109">
        <v>0</v>
      </c>
      <c r="G114" s="109">
        <v>0</v>
      </c>
      <c r="H114" s="109">
        <v>0</v>
      </c>
      <c r="I114" s="109">
        <v>0</v>
      </c>
      <c r="J114" s="109">
        <v>0</v>
      </c>
      <c r="K114" s="109">
        <v>0</v>
      </c>
      <c r="L114" s="109">
        <v>0</v>
      </c>
      <c r="M114" s="109">
        <v>0</v>
      </c>
      <c r="N114" s="109">
        <v>92</v>
      </c>
      <c r="O114" s="109">
        <v>125</v>
      </c>
      <c r="P114" s="109"/>
      <c r="Q114" s="109">
        <v>0</v>
      </c>
      <c r="R114" s="109">
        <v>2061</v>
      </c>
    </row>
    <row r="115" spans="1:18" s="114" customFormat="1" ht="12.75" customHeight="1">
      <c r="A115" s="111"/>
      <c r="B115" s="203" t="s">
        <v>193</v>
      </c>
      <c r="C115" s="109">
        <v>0</v>
      </c>
      <c r="D115" s="109">
        <v>0</v>
      </c>
      <c r="E115" s="109">
        <v>54</v>
      </c>
      <c r="F115" s="109">
        <v>0</v>
      </c>
      <c r="G115" s="109">
        <v>6</v>
      </c>
      <c r="H115" s="109">
        <v>0</v>
      </c>
      <c r="I115" s="109">
        <v>0</v>
      </c>
      <c r="J115" s="109">
        <v>0</v>
      </c>
      <c r="K115" s="109">
        <v>0</v>
      </c>
      <c r="L115" s="109">
        <v>0</v>
      </c>
      <c r="M115" s="109">
        <v>0</v>
      </c>
      <c r="N115" s="109">
        <v>38</v>
      </c>
      <c r="O115" s="109">
        <v>98</v>
      </c>
      <c r="P115" s="109"/>
      <c r="Q115" s="109">
        <v>0</v>
      </c>
      <c r="R115" s="109">
        <v>165</v>
      </c>
    </row>
    <row r="116" spans="1:18" s="114" customFormat="1" ht="12.75" customHeight="1">
      <c r="A116" s="211"/>
      <c r="B116" s="203" t="s">
        <v>194</v>
      </c>
      <c r="C116" s="109">
        <v>0</v>
      </c>
      <c r="D116" s="109">
        <v>0</v>
      </c>
      <c r="E116" s="109">
        <v>45</v>
      </c>
      <c r="F116" s="109">
        <v>2</v>
      </c>
      <c r="G116" s="109">
        <v>22</v>
      </c>
      <c r="H116" s="109">
        <v>0</v>
      </c>
      <c r="I116" s="109">
        <v>0</v>
      </c>
      <c r="J116" s="109">
        <v>0</v>
      </c>
      <c r="K116" s="109">
        <v>0</v>
      </c>
      <c r="L116" s="109">
        <v>0</v>
      </c>
      <c r="M116" s="109">
        <v>0</v>
      </c>
      <c r="N116" s="109">
        <v>140</v>
      </c>
      <c r="O116" s="109">
        <v>209</v>
      </c>
      <c r="P116" s="109"/>
      <c r="Q116" s="109">
        <v>49</v>
      </c>
      <c r="R116" s="109">
        <v>625</v>
      </c>
    </row>
    <row r="117" spans="1:18" s="114" customFormat="1" ht="12.75" customHeight="1">
      <c r="A117" s="111"/>
      <c r="B117" s="203" t="s">
        <v>149</v>
      </c>
      <c r="C117" s="109">
        <v>0</v>
      </c>
      <c r="D117" s="109">
        <v>0</v>
      </c>
      <c r="E117" s="109">
        <v>36</v>
      </c>
      <c r="F117" s="109">
        <v>0</v>
      </c>
      <c r="G117" s="109">
        <v>0</v>
      </c>
      <c r="H117" s="109">
        <v>0</v>
      </c>
      <c r="I117" s="109">
        <v>0</v>
      </c>
      <c r="J117" s="109">
        <v>0</v>
      </c>
      <c r="K117" s="109">
        <v>0</v>
      </c>
      <c r="L117" s="109">
        <v>0</v>
      </c>
      <c r="M117" s="109">
        <v>0</v>
      </c>
      <c r="N117" s="109">
        <v>1251</v>
      </c>
      <c r="O117" s="109">
        <v>1287</v>
      </c>
      <c r="P117" s="109"/>
      <c r="Q117" s="109">
        <v>577</v>
      </c>
      <c r="R117" s="109">
        <v>4208</v>
      </c>
    </row>
    <row r="118" spans="1:18" s="114" customFormat="1" ht="12.75" customHeight="1">
      <c r="A118" s="111"/>
      <c r="B118" s="112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</row>
    <row r="119" spans="1:18" s="114" customFormat="1" ht="12.75" customHeight="1">
      <c r="A119" s="111"/>
      <c r="B119" s="111" t="s">
        <v>93</v>
      </c>
      <c r="C119" s="114">
        <v>0</v>
      </c>
      <c r="D119" s="114">
        <v>0</v>
      </c>
      <c r="E119" s="114">
        <v>179</v>
      </c>
      <c r="F119" s="114">
        <v>25</v>
      </c>
      <c r="G119" s="114">
        <v>28</v>
      </c>
      <c r="H119" s="114">
        <v>0</v>
      </c>
      <c r="I119" s="114">
        <v>0</v>
      </c>
      <c r="J119" s="114">
        <v>0</v>
      </c>
      <c r="K119" s="114">
        <v>0</v>
      </c>
      <c r="L119" s="114">
        <v>0</v>
      </c>
      <c r="M119" s="114">
        <v>0</v>
      </c>
      <c r="N119" s="114">
        <v>1577</v>
      </c>
      <c r="O119" s="114">
        <v>1809</v>
      </c>
      <c r="Q119" s="114">
        <v>626</v>
      </c>
      <c r="R119" s="114">
        <v>8227</v>
      </c>
    </row>
    <row r="120" spans="1:18" ht="15" customHeight="1">
      <c r="A120" s="111"/>
      <c r="B120" s="111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</row>
    <row r="121" spans="1:18" s="114" customFormat="1" ht="12.75" customHeight="1">
      <c r="A121" s="185" t="s">
        <v>311</v>
      </c>
      <c r="B121" s="203" t="s">
        <v>150</v>
      </c>
      <c r="C121" s="109">
        <v>0</v>
      </c>
      <c r="D121" s="109">
        <v>0</v>
      </c>
      <c r="E121" s="109">
        <v>11</v>
      </c>
      <c r="F121" s="109">
        <v>0</v>
      </c>
      <c r="G121" s="109">
        <v>0</v>
      </c>
      <c r="H121" s="109">
        <v>0</v>
      </c>
      <c r="I121" s="109">
        <v>0</v>
      </c>
      <c r="J121" s="109">
        <v>0</v>
      </c>
      <c r="K121" s="109">
        <v>0</v>
      </c>
      <c r="L121" s="109">
        <v>0</v>
      </c>
      <c r="M121" s="109">
        <v>0</v>
      </c>
      <c r="N121" s="109">
        <v>80</v>
      </c>
      <c r="O121" s="109">
        <v>91</v>
      </c>
      <c r="P121" s="109"/>
      <c r="Q121" s="109">
        <v>0</v>
      </c>
      <c r="R121" s="109">
        <v>1584</v>
      </c>
    </row>
    <row r="122" spans="1:18" s="114" customFormat="1" ht="12.75" customHeight="1">
      <c r="A122" s="210"/>
      <c r="B122" s="203" t="s">
        <v>192</v>
      </c>
      <c r="C122" s="109">
        <v>0</v>
      </c>
      <c r="D122" s="109">
        <v>0</v>
      </c>
      <c r="E122" s="109">
        <v>10</v>
      </c>
      <c r="F122" s="109">
        <v>0</v>
      </c>
      <c r="G122" s="109">
        <v>0</v>
      </c>
      <c r="H122" s="109">
        <v>0</v>
      </c>
      <c r="I122" s="109">
        <v>0</v>
      </c>
      <c r="J122" s="109">
        <v>0</v>
      </c>
      <c r="K122" s="109">
        <v>3</v>
      </c>
      <c r="L122" s="109">
        <v>22</v>
      </c>
      <c r="M122" s="109">
        <v>0</v>
      </c>
      <c r="N122" s="109">
        <v>50</v>
      </c>
      <c r="O122" s="109">
        <v>85</v>
      </c>
      <c r="P122" s="109"/>
      <c r="Q122" s="109">
        <v>0</v>
      </c>
      <c r="R122" s="109">
        <v>1660</v>
      </c>
    </row>
    <row r="123" spans="1:18" s="114" customFormat="1" ht="12.75" customHeight="1">
      <c r="A123" s="111"/>
      <c r="B123" s="203" t="s">
        <v>193</v>
      </c>
      <c r="C123" s="109">
        <v>0</v>
      </c>
      <c r="D123" s="109">
        <v>0</v>
      </c>
      <c r="E123" s="109">
        <v>0</v>
      </c>
      <c r="F123" s="109">
        <v>0</v>
      </c>
      <c r="G123" s="109">
        <v>0</v>
      </c>
      <c r="H123" s="109">
        <v>0</v>
      </c>
      <c r="I123" s="109">
        <v>0</v>
      </c>
      <c r="J123" s="109">
        <v>0</v>
      </c>
      <c r="K123" s="109">
        <v>0</v>
      </c>
      <c r="L123" s="109">
        <v>64</v>
      </c>
      <c r="M123" s="109">
        <v>0</v>
      </c>
      <c r="N123" s="109">
        <v>116</v>
      </c>
      <c r="O123" s="109">
        <v>180</v>
      </c>
      <c r="P123" s="109"/>
      <c r="Q123" s="109">
        <v>0</v>
      </c>
      <c r="R123" s="109">
        <v>932</v>
      </c>
    </row>
    <row r="124" spans="1:18" s="114" customFormat="1" ht="12.75" customHeight="1">
      <c r="A124" s="211"/>
      <c r="B124" s="203" t="s">
        <v>194</v>
      </c>
      <c r="C124" s="109">
        <v>0</v>
      </c>
      <c r="D124" s="109">
        <v>0</v>
      </c>
      <c r="E124" s="109">
        <v>228</v>
      </c>
      <c r="F124" s="109">
        <v>2</v>
      </c>
      <c r="G124" s="109">
        <v>22</v>
      </c>
      <c r="H124" s="109">
        <v>0</v>
      </c>
      <c r="I124" s="109">
        <v>0</v>
      </c>
      <c r="J124" s="109">
        <v>0</v>
      </c>
      <c r="K124" s="109">
        <v>0</v>
      </c>
      <c r="L124" s="109">
        <v>0</v>
      </c>
      <c r="M124" s="109">
        <v>0</v>
      </c>
      <c r="N124" s="109">
        <v>140</v>
      </c>
      <c r="O124" s="109">
        <v>392</v>
      </c>
      <c r="P124" s="109"/>
      <c r="Q124" s="109">
        <v>49</v>
      </c>
      <c r="R124" s="109">
        <v>625</v>
      </c>
    </row>
    <row r="125" spans="1:18" s="114" customFormat="1" ht="12.75" customHeight="1">
      <c r="A125" s="111"/>
      <c r="B125" s="203" t="s">
        <v>149</v>
      </c>
      <c r="C125" s="109">
        <v>0</v>
      </c>
      <c r="D125" s="109">
        <v>0</v>
      </c>
      <c r="E125" s="109">
        <v>36</v>
      </c>
      <c r="F125" s="109">
        <v>2</v>
      </c>
      <c r="G125" s="109">
        <v>0</v>
      </c>
      <c r="H125" s="109">
        <v>0</v>
      </c>
      <c r="I125" s="109">
        <v>0</v>
      </c>
      <c r="J125" s="109">
        <v>22</v>
      </c>
      <c r="K125" s="109">
        <v>0</v>
      </c>
      <c r="L125" s="109">
        <v>0</v>
      </c>
      <c r="M125" s="109">
        <v>0</v>
      </c>
      <c r="N125" s="109">
        <v>1277</v>
      </c>
      <c r="O125" s="109">
        <v>1337</v>
      </c>
      <c r="P125" s="109"/>
      <c r="Q125" s="109">
        <v>1218</v>
      </c>
      <c r="R125" s="109">
        <v>4207</v>
      </c>
    </row>
    <row r="126" spans="1:18" s="114" customFormat="1" ht="12.75" customHeight="1">
      <c r="A126" s="111"/>
      <c r="B126" s="112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</row>
    <row r="127" spans="1:18" s="114" customFormat="1" ht="12.75" customHeight="1">
      <c r="A127" s="111"/>
      <c r="B127" s="111" t="s">
        <v>93</v>
      </c>
      <c r="C127" s="114">
        <v>0</v>
      </c>
      <c r="D127" s="114">
        <v>0</v>
      </c>
      <c r="E127" s="114">
        <v>285</v>
      </c>
      <c r="F127" s="114">
        <v>4</v>
      </c>
      <c r="G127" s="114">
        <v>22</v>
      </c>
      <c r="H127" s="114">
        <v>0</v>
      </c>
      <c r="I127" s="114">
        <v>0</v>
      </c>
      <c r="J127" s="114">
        <v>22</v>
      </c>
      <c r="K127" s="114">
        <v>3</v>
      </c>
      <c r="L127" s="114">
        <v>86</v>
      </c>
      <c r="M127" s="114">
        <v>0</v>
      </c>
      <c r="N127" s="114">
        <v>1663</v>
      </c>
      <c r="O127" s="114">
        <v>2085</v>
      </c>
      <c r="Q127" s="114">
        <v>1267</v>
      </c>
      <c r="R127" s="114">
        <v>9008</v>
      </c>
    </row>
    <row r="128" spans="1:18" s="114" customFormat="1" ht="12.75" customHeight="1">
      <c r="A128" s="201"/>
      <c r="B128" s="201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</row>
    <row r="129" spans="1:18" s="114" customFormat="1" ht="12.75" customHeight="1">
      <c r="A129" s="185" t="s">
        <v>312</v>
      </c>
      <c r="B129" s="203" t="s">
        <v>150</v>
      </c>
      <c r="C129" s="109">
        <v>0</v>
      </c>
      <c r="D129" s="109">
        <v>0</v>
      </c>
      <c r="E129" s="109">
        <v>11</v>
      </c>
      <c r="F129" s="109">
        <v>0</v>
      </c>
      <c r="G129" s="109">
        <v>0</v>
      </c>
      <c r="H129" s="109">
        <v>0</v>
      </c>
      <c r="I129" s="109">
        <v>0</v>
      </c>
      <c r="J129" s="109">
        <v>0</v>
      </c>
      <c r="K129" s="109">
        <v>0</v>
      </c>
      <c r="L129" s="109">
        <v>0</v>
      </c>
      <c r="M129" s="109">
        <v>0</v>
      </c>
      <c r="N129" s="109">
        <v>88</v>
      </c>
      <c r="O129" s="109">
        <v>99</v>
      </c>
      <c r="P129" s="109"/>
      <c r="Q129" s="109">
        <v>0</v>
      </c>
      <c r="R129" s="109">
        <v>1108</v>
      </c>
    </row>
    <row r="130" spans="1:18" s="114" customFormat="1" ht="12.75" customHeight="1">
      <c r="A130" s="210"/>
      <c r="B130" s="203" t="s">
        <v>192</v>
      </c>
      <c r="C130" s="109">
        <v>0</v>
      </c>
      <c r="D130" s="109">
        <v>0</v>
      </c>
      <c r="E130" s="109">
        <v>10</v>
      </c>
      <c r="F130" s="109">
        <v>0</v>
      </c>
      <c r="G130" s="109">
        <v>0</v>
      </c>
      <c r="H130" s="109">
        <v>0</v>
      </c>
      <c r="I130" s="109">
        <v>0</v>
      </c>
      <c r="J130" s="109">
        <v>0</v>
      </c>
      <c r="K130" s="109">
        <v>0</v>
      </c>
      <c r="L130" s="109">
        <v>0</v>
      </c>
      <c r="M130" s="109">
        <v>0</v>
      </c>
      <c r="N130" s="109">
        <v>0</v>
      </c>
      <c r="O130" s="109">
        <v>10</v>
      </c>
      <c r="P130" s="109"/>
      <c r="Q130" s="109">
        <v>0</v>
      </c>
      <c r="R130" s="109">
        <v>359</v>
      </c>
    </row>
    <row r="131" spans="1:18" s="114" customFormat="1" ht="12.75" customHeight="1">
      <c r="A131" s="111"/>
      <c r="B131" s="203" t="s">
        <v>193</v>
      </c>
      <c r="C131" s="109">
        <v>0</v>
      </c>
      <c r="D131" s="109">
        <v>0</v>
      </c>
      <c r="E131" s="109">
        <v>30</v>
      </c>
      <c r="F131" s="109">
        <v>0</v>
      </c>
      <c r="G131" s="109">
        <v>0</v>
      </c>
      <c r="H131" s="109">
        <v>0</v>
      </c>
      <c r="I131" s="109">
        <v>0</v>
      </c>
      <c r="J131" s="109">
        <v>0</v>
      </c>
      <c r="K131" s="109">
        <v>0</v>
      </c>
      <c r="L131" s="109">
        <v>64</v>
      </c>
      <c r="M131" s="109">
        <v>0</v>
      </c>
      <c r="N131" s="109">
        <v>98</v>
      </c>
      <c r="O131" s="109">
        <v>192</v>
      </c>
      <c r="P131" s="109"/>
      <c r="Q131" s="109">
        <v>0</v>
      </c>
      <c r="R131" s="109">
        <v>932</v>
      </c>
    </row>
    <row r="132" spans="1:18" s="114" customFormat="1" ht="12.75" customHeight="1">
      <c r="A132" s="211"/>
      <c r="B132" s="203" t="s">
        <v>194</v>
      </c>
      <c r="C132" s="109">
        <v>0</v>
      </c>
      <c r="D132" s="109">
        <v>0</v>
      </c>
      <c r="E132" s="109">
        <v>136</v>
      </c>
      <c r="F132" s="109">
        <v>0</v>
      </c>
      <c r="G132" s="109">
        <v>0</v>
      </c>
      <c r="H132" s="109">
        <v>0</v>
      </c>
      <c r="I132" s="109">
        <v>0</v>
      </c>
      <c r="J132" s="109">
        <v>0</v>
      </c>
      <c r="K132" s="109">
        <v>0</v>
      </c>
      <c r="L132" s="109">
        <v>0</v>
      </c>
      <c r="M132" s="109">
        <v>0</v>
      </c>
      <c r="N132" s="109">
        <v>3</v>
      </c>
      <c r="O132" s="109">
        <v>139</v>
      </c>
      <c r="P132" s="109"/>
      <c r="Q132" s="109">
        <v>0</v>
      </c>
      <c r="R132" s="109">
        <v>205</v>
      </c>
    </row>
    <row r="133" spans="1:18" s="114" customFormat="1" ht="12.75" customHeight="1">
      <c r="A133" s="111"/>
      <c r="B133" s="203" t="s">
        <v>149</v>
      </c>
      <c r="C133" s="109">
        <v>0</v>
      </c>
      <c r="D133" s="109">
        <v>0</v>
      </c>
      <c r="E133" s="109">
        <v>36</v>
      </c>
      <c r="F133" s="109">
        <v>2</v>
      </c>
      <c r="G133" s="109">
        <v>0</v>
      </c>
      <c r="H133" s="109">
        <v>0</v>
      </c>
      <c r="I133" s="109">
        <v>0</v>
      </c>
      <c r="J133" s="109">
        <v>22</v>
      </c>
      <c r="K133" s="109">
        <v>0</v>
      </c>
      <c r="L133" s="109">
        <v>0</v>
      </c>
      <c r="M133" s="109">
        <v>0</v>
      </c>
      <c r="N133" s="109">
        <v>1299</v>
      </c>
      <c r="O133" s="109">
        <v>1359</v>
      </c>
      <c r="P133" s="109"/>
      <c r="Q133" s="109">
        <v>1207</v>
      </c>
      <c r="R133" s="109">
        <v>4395</v>
      </c>
    </row>
    <row r="134" spans="1:18" s="114" customFormat="1" ht="12.75" customHeight="1">
      <c r="A134" s="111"/>
      <c r="B134" s="112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</row>
    <row r="135" spans="1:18" s="114" customFormat="1" ht="12.75" customHeight="1">
      <c r="A135" s="111"/>
      <c r="B135" s="111" t="s">
        <v>93</v>
      </c>
      <c r="C135" s="114">
        <v>0</v>
      </c>
      <c r="D135" s="114">
        <v>0</v>
      </c>
      <c r="E135" s="114">
        <v>223</v>
      </c>
      <c r="F135" s="114">
        <v>2</v>
      </c>
      <c r="G135" s="114">
        <v>0</v>
      </c>
      <c r="H135" s="114">
        <v>0</v>
      </c>
      <c r="I135" s="114">
        <v>0</v>
      </c>
      <c r="J135" s="114">
        <v>22</v>
      </c>
      <c r="K135" s="114">
        <v>0</v>
      </c>
      <c r="L135" s="114">
        <v>64</v>
      </c>
      <c r="M135" s="114">
        <v>0</v>
      </c>
      <c r="N135" s="114">
        <v>1488</v>
      </c>
      <c r="O135" s="114">
        <v>1799</v>
      </c>
      <c r="Q135" s="114">
        <v>1207</v>
      </c>
      <c r="R135" s="114">
        <v>6999</v>
      </c>
    </row>
    <row r="136" spans="1:18" ht="15" customHeight="1">
      <c r="A136" s="111"/>
      <c r="B136" s="111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</row>
    <row r="137" spans="1:18" s="202" customFormat="1" ht="15" customHeight="1">
      <c r="A137"/>
      <c r="B137" s="146" t="s">
        <v>134</v>
      </c>
      <c r="C137" s="208"/>
      <c r="D137" s="209"/>
      <c r="E137" s="209"/>
      <c r="F137" s="209"/>
      <c r="G137" s="209"/>
      <c r="H137" s="209"/>
      <c r="I137" s="209"/>
      <c r="J137" s="209"/>
      <c r="K137" s="209"/>
      <c r="L137" s="209"/>
      <c r="M137" s="209"/>
      <c r="N137" s="209"/>
      <c r="O137" s="209"/>
      <c r="Q137" s="209"/>
      <c r="R137" s="205"/>
    </row>
    <row r="138" spans="1:18" ht="15" customHeight="1">
      <c r="A138" s="111"/>
      <c r="B138" s="111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</row>
    <row r="139" spans="1:18" s="114" customFormat="1" ht="12.75" customHeight="1">
      <c r="A139" s="185" t="s">
        <v>297</v>
      </c>
      <c r="B139" s="203" t="s">
        <v>150</v>
      </c>
      <c r="C139" s="109">
        <v>0</v>
      </c>
      <c r="D139" s="109">
        <v>0</v>
      </c>
      <c r="E139" s="109">
        <v>0</v>
      </c>
      <c r="F139" s="109">
        <v>0</v>
      </c>
      <c r="G139" s="109">
        <v>0</v>
      </c>
      <c r="H139" s="109">
        <v>0</v>
      </c>
      <c r="I139" s="109">
        <v>0</v>
      </c>
      <c r="J139" s="109">
        <v>0</v>
      </c>
      <c r="K139" s="109">
        <v>0</v>
      </c>
      <c r="L139" s="109">
        <v>0</v>
      </c>
      <c r="M139" s="109">
        <v>0</v>
      </c>
      <c r="N139" s="109">
        <v>0</v>
      </c>
      <c r="O139" s="109">
        <v>0</v>
      </c>
      <c r="P139" s="109"/>
      <c r="Q139" s="109">
        <v>0</v>
      </c>
      <c r="R139" s="109">
        <v>0</v>
      </c>
    </row>
    <row r="140" spans="1:18" s="114" customFormat="1" ht="12.75" customHeight="1">
      <c r="A140" s="210"/>
      <c r="B140" s="203" t="s">
        <v>192</v>
      </c>
      <c r="C140" s="109">
        <v>0</v>
      </c>
      <c r="D140" s="109">
        <v>0</v>
      </c>
      <c r="E140" s="109">
        <v>0</v>
      </c>
      <c r="F140" s="109">
        <v>0</v>
      </c>
      <c r="G140" s="109">
        <v>0</v>
      </c>
      <c r="H140" s="109">
        <v>0</v>
      </c>
      <c r="I140" s="109">
        <v>0</v>
      </c>
      <c r="J140" s="109">
        <v>0</v>
      </c>
      <c r="K140" s="109">
        <v>0</v>
      </c>
      <c r="L140" s="109">
        <v>0</v>
      </c>
      <c r="M140" s="109">
        <v>0</v>
      </c>
      <c r="N140" s="109">
        <v>0</v>
      </c>
      <c r="O140" s="109">
        <v>0</v>
      </c>
      <c r="P140" s="109"/>
      <c r="Q140" s="109">
        <v>0</v>
      </c>
      <c r="R140" s="109">
        <v>0</v>
      </c>
    </row>
    <row r="141" spans="1:18" s="114" customFormat="1" ht="12.75" customHeight="1">
      <c r="A141" s="111"/>
      <c r="B141" s="203" t="s">
        <v>193</v>
      </c>
      <c r="C141" s="109">
        <v>0</v>
      </c>
      <c r="D141" s="109">
        <v>0</v>
      </c>
      <c r="E141" s="109">
        <v>0</v>
      </c>
      <c r="F141" s="109">
        <v>0</v>
      </c>
      <c r="G141" s="109">
        <v>0</v>
      </c>
      <c r="H141" s="109">
        <v>0</v>
      </c>
      <c r="I141" s="109">
        <v>0</v>
      </c>
      <c r="J141" s="109">
        <v>0</v>
      </c>
      <c r="K141" s="109">
        <v>0</v>
      </c>
      <c r="L141" s="109">
        <v>0</v>
      </c>
      <c r="M141" s="109">
        <v>0</v>
      </c>
      <c r="N141" s="109">
        <v>0</v>
      </c>
      <c r="O141" s="109">
        <v>0</v>
      </c>
      <c r="P141" s="109"/>
      <c r="Q141" s="109">
        <v>0</v>
      </c>
      <c r="R141" s="109">
        <v>0</v>
      </c>
    </row>
    <row r="142" spans="1:18" s="114" customFormat="1" ht="12.75" customHeight="1">
      <c r="A142" s="211"/>
      <c r="B142" s="203" t="s">
        <v>194</v>
      </c>
      <c r="C142" s="109">
        <v>0</v>
      </c>
      <c r="D142" s="109">
        <v>0</v>
      </c>
      <c r="E142" s="109">
        <v>0</v>
      </c>
      <c r="F142" s="109">
        <v>0</v>
      </c>
      <c r="G142" s="109">
        <v>0</v>
      </c>
      <c r="H142" s="109">
        <v>0</v>
      </c>
      <c r="I142" s="109">
        <v>0</v>
      </c>
      <c r="J142" s="109">
        <v>0</v>
      </c>
      <c r="K142" s="109">
        <v>0</v>
      </c>
      <c r="L142" s="109">
        <v>0</v>
      </c>
      <c r="M142" s="109">
        <v>0</v>
      </c>
      <c r="N142" s="109">
        <v>0</v>
      </c>
      <c r="O142" s="109">
        <v>0</v>
      </c>
      <c r="P142" s="109"/>
      <c r="Q142" s="109">
        <v>0</v>
      </c>
      <c r="R142" s="109">
        <v>0</v>
      </c>
    </row>
    <row r="143" spans="1:18" s="114" customFormat="1" ht="12.75" customHeight="1">
      <c r="A143" s="111"/>
      <c r="B143" s="203" t="s">
        <v>149</v>
      </c>
      <c r="C143" s="109">
        <v>0</v>
      </c>
      <c r="D143" s="109">
        <v>0</v>
      </c>
      <c r="E143" s="109">
        <v>0</v>
      </c>
      <c r="F143" s="109">
        <v>0</v>
      </c>
      <c r="G143" s="109">
        <v>0</v>
      </c>
      <c r="H143" s="109">
        <v>0</v>
      </c>
      <c r="I143" s="109">
        <v>0</v>
      </c>
      <c r="J143" s="109">
        <v>0</v>
      </c>
      <c r="K143" s="109">
        <v>0</v>
      </c>
      <c r="L143" s="109">
        <v>0</v>
      </c>
      <c r="M143" s="109">
        <v>0</v>
      </c>
      <c r="N143" s="109">
        <v>0</v>
      </c>
      <c r="O143" s="109">
        <v>0</v>
      </c>
      <c r="P143" s="109"/>
      <c r="Q143" s="109">
        <v>0</v>
      </c>
      <c r="R143" s="109">
        <v>588</v>
      </c>
    </row>
    <row r="144" spans="1:18" s="114" customFormat="1" ht="12.75" customHeight="1">
      <c r="A144" s="111"/>
      <c r="B144" s="112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</row>
    <row r="145" spans="1:18" s="114" customFormat="1" ht="12.75" customHeight="1">
      <c r="A145" s="111"/>
      <c r="B145" s="111" t="s">
        <v>93</v>
      </c>
      <c r="C145" s="114">
        <v>0</v>
      </c>
      <c r="D145" s="114">
        <v>0</v>
      </c>
      <c r="E145" s="114">
        <v>0</v>
      </c>
      <c r="F145" s="114">
        <v>0</v>
      </c>
      <c r="G145" s="114">
        <v>0</v>
      </c>
      <c r="H145" s="114">
        <v>0</v>
      </c>
      <c r="I145" s="114">
        <v>0</v>
      </c>
      <c r="J145" s="114">
        <v>0</v>
      </c>
      <c r="K145" s="114">
        <v>0</v>
      </c>
      <c r="L145" s="114">
        <v>0</v>
      </c>
      <c r="M145" s="114">
        <v>0</v>
      </c>
      <c r="N145" s="114">
        <v>0</v>
      </c>
      <c r="O145" s="114">
        <v>0</v>
      </c>
      <c r="Q145" s="114">
        <v>0</v>
      </c>
      <c r="R145" s="114">
        <v>588</v>
      </c>
    </row>
    <row r="147" spans="1:18" s="114" customFormat="1" ht="12.75" customHeight="1">
      <c r="A147" s="185" t="s">
        <v>311</v>
      </c>
      <c r="B147" s="203" t="s">
        <v>150</v>
      </c>
      <c r="C147" s="109">
        <v>0</v>
      </c>
      <c r="D147" s="109">
        <v>0</v>
      </c>
      <c r="E147" s="109">
        <v>0</v>
      </c>
      <c r="F147" s="109">
        <v>0</v>
      </c>
      <c r="G147" s="109">
        <v>0</v>
      </c>
      <c r="H147" s="109">
        <v>0</v>
      </c>
      <c r="I147" s="109">
        <v>0</v>
      </c>
      <c r="J147" s="109">
        <v>0</v>
      </c>
      <c r="K147" s="109">
        <v>0</v>
      </c>
      <c r="L147" s="109">
        <v>0</v>
      </c>
      <c r="M147" s="109">
        <v>0</v>
      </c>
      <c r="N147" s="109">
        <v>9</v>
      </c>
      <c r="O147" s="109">
        <v>9</v>
      </c>
      <c r="P147" s="109"/>
      <c r="Q147" s="109">
        <v>0</v>
      </c>
      <c r="R147" s="109">
        <v>416</v>
      </c>
    </row>
    <row r="148" spans="1:18" s="114" customFormat="1" ht="12.75" customHeight="1">
      <c r="A148" s="210"/>
      <c r="B148" s="203" t="s">
        <v>192</v>
      </c>
      <c r="C148" s="109">
        <v>0</v>
      </c>
      <c r="D148" s="109">
        <v>0</v>
      </c>
      <c r="E148" s="109">
        <v>0</v>
      </c>
      <c r="F148" s="109">
        <v>0</v>
      </c>
      <c r="G148" s="109">
        <v>0</v>
      </c>
      <c r="H148" s="109">
        <v>0</v>
      </c>
      <c r="I148" s="109">
        <v>0</v>
      </c>
      <c r="J148" s="109">
        <v>0</v>
      </c>
      <c r="K148" s="109">
        <v>0</v>
      </c>
      <c r="L148" s="109">
        <v>0</v>
      </c>
      <c r="M148" s="109">
        <v>0</v>
      </c>
      <c r="N148" s="109">
        <v>0</v>
      </c>
      <c r="O148" s="109">
        <v>0</v>
      </c>
      <c r="P148" s="109"/>
      <c r="Q148" s="109">
        <v>0</v>
      </c>
      <c r="R148" s="109">
        <v>0</v>
      </c>
    </row>
    <row r="149" spans="1:18" s="114" customFormat="1" ht="12.75" customHeight="1">
      <c r="A149" s="111"/>
      <c r="B149" s="203" t="s">
        <v>193</v>
      </c>
      <c r="C149" s="109">
        <v>0</v>
      </c>
      <c r="D149" s="109">
        <v>0</v>
      </c>
      <c r="E149" s="109">
        <v>0</v>
      </c>
      <c r="F149" s="109">
        <v>0</v>
      </c>
      <c r="G149" s="109">
        <v>0</v>
      </c>
      <c r="H149" s="109">
        <v>0</v>
      </c>
      <c r="I149" s="109">
        <v>0</v>
      </c>
      <c r="J149" s="109">
        <v>0</v>
      </c>
      <c r="K149" s="109">
        <v>5</v>
      </c>
      <c r="L149" s="109">
        <v>74</v>
      </c>
      <c r="M149" s="109">
        <v>0</v>
      </c>
      <c r="N149" s="109">
        <v>47</v>
      </c>
      <c r="O149" s="109">
        <v>126</v>
      </c>
      <c r="P149" s="109"/>
      <c r="Q149" s="109">
        <v>0</v>
      </c>
      <c r="R149" s="109">
        <v>0</v>
      </c>
    </row>
    <row r="150" spans="1:18" s="114" customFormat="1" ht="12.75" customHeight="1">
      <c r="A150" s="211"/>
      <c r="B150" s="203" t="s">
        <v>194</v>
      </c>
      <c r="C150" s="109">
        <v>0</v>
      </c>
      <c r="D150" s="109">
        <v>0</v>
      </c>
      <c r="E150" s="109">
        <v>0</v>
      </c>
      <c r="F150" s="109">
        <v>0</v>
      </c>
      <c r="G150" s="109">
        <v>0</v>
      </c>
      <c r="H150" s="109">
        <v>0</v>
      </c>
      <c r="I150" s="109">
        <v>0</v>
      </c>
      <c r="J150" s="109">
        <v>0</v>
      </c>
      <c r="K150" s="109">
        <v>0</v>
      </c>
      <c r="L150" s="109">
        <v>0</v>
      </c>
      <c r="M150" s="109">
        <v>0</v>
      </c>
      <c r="N150" s="109">
        <v>0</v>
      </c>
      <c r="O150" s="109">
        <v>0</v>
      </c>
      <c r="P150" s="109"/>
      <c r="Q150" s="109">
        <v>0</v>
      </c>
      <c r="R150" s="109">
        <v>0</v>
      </c>
    </row>
    <row r="151" spans="1:18" s="114" customFormat="1" ht="12.75" customHeight="1">
      <c r="A151" s="111"/>
      <c r="B151" s="203" t="s">
        <v>149</v>
      </c>
      <c r="C151" s="109">
        <v>0</v>
      </c>
      <c r="D151" s="109">
        <v>0</v>
      </c>
      <c r="E151" s="109">
        <v>0</v>
      </c>
      <c r="F151" s="109">
        <v>2</v>
      </c>
      <c r="G151" s="109">
        <v>0</v>
      </c>
      <c r="H151" s="109">
        <v>0</v>
      </c>
      <c r="I151" s="109">
        <v>0</v>
      </c>
      <c r="J151" s="109">
        <v>22</v>
      </c>
      <c r="K151" s="109">
        <v>0</v>
      </c>
      <c r="L151" s="109">
        <v>0</v>
      </c>
      <c r="M151" s="109">
        <v>0</v>
      </c>
      <c r="N151" s="109">
        <v>66</v>
      </c>
      <c r="O151" s="109">
        <v>90</v>
      </c>
      <c r="P151" s="109"/>
      <c r="Q151" s="109">
        <v>641</v>
      </c>
      <c r="R151" s="109">
        <v>700</v>
      </c>
    </row>
    <row r="152" spans="1:18" s="114" customFormat="1" ht="12.75" customHeight="1">
      <c r="A152" s="111"/>
      <c r="B152" s="112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</row>
    <row r="153" spans="1:18" s="114" customFormat="1" ht="12.75" customHeight="1">
      <c r="A153" s="111"/>
      <c r="B153" s="111" t="s">
        <v>93</v>
      </c>
      <c r="C153" s="114">
        <v>0</v>
      </c>
      <c r="D153" s="114">
        <v>0</v>
      </c>
      <c r="E153" s="114">
        <v>0</v>
      </c>
      <c r="F153" s="114">
        <v>2</v>
      </c>
      <c r="G153" s="114">
        <v>0</v>
      </c>
      <c r="H153" s="114">
        <v>0</v>
      </c>
      <c r="I153" s="114">
        <v>0</v>
      </c>
      <c r="J153" s="114">
        <v>22</v>
      </c>
      <c r="K153" s="114">
        <v>5</v>
      </c>
      <c r="L153" s="114">
        <v>74</v>
      </c>
      <c r="M153" s="114">
        <v>0</v>
      </c>
      <c r="N153" s="114">
        <v>122</v>
      </c>
      <c r="O153" s="114">
        <v>225</v>
      </c>
      <c r="Q153" s="114">
        <v>641</v>
      </c>
      <c r="R153" s="114">
        <v>1116</v>
      </c>
    </row>
    <row r="154" spans="1:18" s="114" customFormat="1" ht="12.75" customHeight="1">
      <c r="A154" s="201"/>
      <c r="B154" s="201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</row>
    <row r="155" spans="1:18" s="114" customFormat="1" ht="12.75" customHeight="1">
      <c r="A155" s="185" t="s">
        <v>312</v>
      </c>
      <c r="B155" s="203" t="s">
        <v>150</v>
      </c>
      <c r="C155" s="109">
        <v>0</v>
      </c>
      <c r="D155" s="109">
        <v>0</v>
      </c>
      <c r="E155" s="109">
        <v>0</v>
      </c>
      <c r="F155" s="109">
        <v>0</v>
      </c>
      <c r="G155" s="109">
        <v>0</v>
      </c>
      <c r="H155" s="109">
        <v>0</v>
      </c>
      <c r="I155" s="109">
        <v>0</v>
      </c>
      <c r="J155" s="109">
        <v>0</v>
      </c>
      <c r="K155" s="109">
        <v>0</v>
      </c>
      <c r="L155" s="109">
        <v>0</v>
      </c>
      <c r="M155" s="109">
        <v>0</v>
      </c>
      <c r="N155" s="109">
        <v>10</v>
      </c>
      <c r="O155" s="109">
        <v>10</v>
      </c>
      <c r="P155" s="109"/>
      <c r="Q155" s="109">
        <v>0</v>
      </c>
      <c r="R155" s="109">
        <v>494</v>
      </c>
    </row>
    <row r="156" spans="1:18" s="114" customFormat="1" ht="12.75" customHeight="1">
      <c r="A156" s="210"/>
      <c r="B156" s="203" t="s">
        <v>192</v>
      </c>
      <c r="C156" s="109">
        <v>0</v>
      </c>
      <c r="D156" s="109">
        <v>0</v>
      </c>
      <c r="E156" s="109">
        <v>0</v>
      </c>
      <c r="F156" s="109">
        <v>0</v>
      </c>
      <c r="G156" s="109">
        <v>0</v>
      </c>
      <c r="H156" s="109">
        <v>0</v>
      </c>
      <c r="I156" s="109">
        <v>0</v>
      </c>
      <c r="J156" s="109">
        <v>0</v>
      </c>
      <c r="K156" s="109">
        <v>0</v>
      </c>
      <c r="L156" s="109">
        <v>0</v>
      </c>
      <c r="M156" s="109">
        <v>0</v>
      </c>
      <c r="N156" s="109">
        <v>0</v>
      </c>
      <c r="O156" s="109">
        <v>0</v>
      </c>
      <c r="P156" s="109"/>
      <c r="Q156" s="109">
        <v>0</v>
      </c>
      <c r="R156" s="109">
        <v>0</v>
      </c>
    </row>
    <row r="157" spans="1:18" s="114" customFormat="1" ht="12.75" customHeight="1">
      <c r="A157" s="111"/>
      <c r="B157" s="203" t="s">
        <v>193</v>
      </c>
      <c r="C157" s="109">
        <v>0</v>
      </c>
      <c r="D157" s="109">
        <v>0</v>
      </c>
      <c r="E157" s="109">
        <v>0</v>
      </c>
      <c r="F157" s="109">
        <v>0</v>
      </c>
      <c r="G157" s="109">
        <v>0</v>
      </c>
      <c r="H157" s="109">
        <v>0</v>
      </c>
      <c r="I157" s="109">
        <v>0</v>
      </c>
      <c r="J157" s="109">
        <v>0</v>
      </c>
      <c r="K157" s="109">
        <v>0</v>
      </c>
      <c r="L157" s="109">
        <v>0</v>
      </c>
      <c r="M157" s="109">
        <v>0</v>
      </c>
      <c r="N157" s="109">
        <v>0</v>
      </c>
      <c r="O157" s="109">
        <v>0</v>
      </c>
      <c r="P157" s="109"/>
      <c r="Q157" s="109">
        <v>0</v>
      </c>
      <c r="R157" s="109">
        <v>0</v>
      </c>
    </row>
    <row r="158" spans="1:18" s="114" customFormat="1" ht="12.75" customHeight="1">
      <c r="A158" s="211"/>
      <c r="B158" s="203" t="s">
        <v>194</v>
      </c>
      <c r="C158" s="109">
        <v>0</v>
      </c>
      <c r="D158" s="109">
        <v>0</v>
      </c>
      <c r="E158" s="109">
        <v>0</v>
      </c>
      <c r="F158" s="109">
        <v>0</v>
      </c>
      <c r="G158" s="109">
        <v>0</v>
      </c>
      <c r="H158" s="109">
        <v>0</v>
      </c>
      <c r="I158" s="109">
        <v>0</v>
      </c>
      <c r="J158" s="109">
        <v>0</v>
      </c>
      <c r="K158" s="109">
        <v>0</v>
      </c>
      <c r="L158" s="109">
        <v>0</v>
      </c>
      <c r="M158" s="109">
        <v>0</v>
      </c>
      <c r="N158" s="109">
        <v>0</v>
      </c>
      <c r="O158" s="109">
        <v>0</v>
      </c>
      <c r="P158" s="109"/>
      <c r="Q158" s="109">
        <v>0</v>
      </c>
      <c r="R158" s="109">
        <v>0</v>
      </c>
    </row>
    <row r="159" spans="1:18" s="114" customFormat="1" ht="12.75" customHeight="1">
      <c r="A159" s="111"/>
      <c r="B159" s="203" t="s">
        <v>149</v>
      </c>
      <c r="C159" s="109">
        <v>0</v>
      </c>
      <c r="D159" s="109">
        <v>0</v>
      </c>
      <c r="E159" s="109">
        <v>0</v>
      </c>
      <c r="F159" s="109">
        <v>0</v>
      </c>
      <c r="G159" s="109">
        <v>0</v>
      </c>
      <c r="H159" s="109">
        <v>0</v>
      </c>
      <c r="I159" s="109">
        <v>0</v>
      </c>
      <c r="J159" s="109">
        <v>0</v>
      </c>
      <c r="K159" s="109">
        <v>0</v>
      </c>
      <c r="L159" s="109">
        <v>0</v>
      </c>
      <c r="M159" s="109">
        <v>0</v>
      </c>
      <c r="N159" s="109">
        <v>0</v>
      </c>
      <c r="O159" s="109">
        <v>0</v>
      </c>
      <c r="P159" s="109"/>
      <c r="Q159" s="109">
        <v>0</v>
      </c>
      <c r="R159" s="109">
        <v>0</v>
      </c>
    </row>
    <row r="160" spans="1:18" s="114" customFormat="1" ht="12.75" customHeight="1">
      <c r="A160" s="111"/>
      <c r="B160" s="112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</row>
    <row r="161" spans="1:18" s="114" customFormat="1" ht="12.75" customHeight="1">
      <c r="A161" s="111"/>
      <c r="B161" s="111" t="s">
        <v>93</v>
      </c>
      <c r="C161" s="114">
        <v>0</v>
      </c>
      <c r="D161" s="114">
        <v>0</v>
      </c>
      <c r="E161" s="114">
        <v>0</v>
      </c>
      <c r="F161" s="114">
        <v>0</v>
      </c>
      <c r="G161" s="114">
        <v>0</v>
      </c>
      <c r="H161" s="114">
        <v>0</v>
      </c>
      <c r="I161" s="114">
        <v>0</v>
      </c>
      <c r="J161" s="114">
        <v>0</v>
      </c>
      <c r="K161" s="114">
        <v>0</v>
      </c>
      <c r="L161" s="114">
        <v>0</v>
      </c>
      <c r="M161" s="114">
        <v>0</v>
      </c>
      <c r="N161" s="114">
        <v>10</v>
      </c>
      <c r="O161" s="114">
        <v>10</v>
      </c>
      <c r="Q161" s="114">
        <v>0</v>
      </c>
      <c r="R161" s="114">
        <v>494</v>
      </c>
    </row>
    <row r="162" spans="1:18" ht="15" customHeight="1">
      <c r="A162" s="111"/>
      <c r="B162" s="111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</row>
  </sheetData>
  <phoneticPr fontId="0" type="noConversion"/>
  <printOptions horizontalCentered="1"/>
  <pageMargins left="0.5" right="0.5" top="0.5" bottom="0.5" header="0.5" footer="0.5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27</vt:i4>
      </vt:variant>
    </vt:vector>
  </HeadingPairs>
  <TitlesOfParts>
    <vt:vector size="46" baseType="lpstr">
      <vt:lpstr>NATIONAL 1</vt:lpstr>
      <vt:lpstr>CONTENT</vt:lpstr>
      <vt:lpstr>2.0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'2.0'!Print_Area</vt:lpstr>
      <vt:lpstr>'2.1'!Print_Area</vt:lpstr>
      <vt:lpstr>'2.10'!Print_Area</vt:lpstr>
      <vt:lpstr>'2.11'!Print_Area</vt:lpstr>
      <vt:lpstr>'2.12'!Print_Area</vt:lpstr>
      <vt:lpstr>'2.13'!Print_Area</vt:lpstr>
      <vt:lpstr>'2.14'!Print_Area</vt:lpstr>
      <vt:lpstr>'2.15'!Print_Area</vt:lpstr>
      <vt:lpstr>'2.16'!Print_Area</vt:lpstr>
      <vt:lpstr>'2.4'!Print_Area</vt:lpstr>
      <vt:lpstr>'2.5'!Print_Area</vt:lpstr>
      <vt:lpstr>'2.6'!Print_Area</vt:lpstr>
      <vt:lpstr>'2.7'!Print_Area</vt:lpstr>
      <vt:lpstr>'2.9'!Print_Area</vt:lpstr>
      <vt:lpstr>'2.0'!Print_Titles</vt:lpstr>
      <vt:lpstr>'2.1'!Print_Titles</vt:lpstr>
      <vt:lpstr>'2.10'!Print_Titles</vt:lpstr>
      <vt:lpstr>'2.11'!Print_Titles</vt:lpstr>
      <vt:lpstr>'2.12'!Print_Titles</vt:lpstr>
      <vt:lpstr>'2.13'!Print_Titles</vt:lpstr>
      <vt:lpstr>'2.14'!Print_Titles</vt:lpstr>
      <vt:lpstr>'2.15'!Print_Titles</vt:lpstr>
      <vt:lpstr>'2.16'!Print_Titles</vt:lpstr>
      <vt:lpstr>'2.2'!Print_Titles</vt:lpstr>
      <vt:lpstr>'2.4'!Print_Titles</vt:lpstr>
      <vt:lpstr>'2.5'!Print_Titles</vt:lpstr>
      <vt:lpstr>'2.9'!Print_Titles</vt:lpstr>
    </vt:vector>
  </TitlesOfParts>
  <Company>Jab Pen &amp; Perkh Harta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NAPIC</dc:creator>
  <cp:lastModifiedBy>NAPIC HQ</cp:lastModifiedBy>
  <cp:lastPrinted>2023-08-01T03:40:42Z</cp:lastPrinted>
  <dcterms:created xsi:type="dcterms:W3CDTF">2000-02-29T04:15:59Z</dcterms:created>
  <dcterms:modified xsi:type="dcterms:W3CDTF">2025-09-03T04:11:57Z</dcterms:modified>
</cp:coreProperties>
</file>